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OKA ATS" sheetId="5" r:id="rId1"/>
    <sheet name="EANS" sheetId="6" r:id="rId2"/>
  </sheets>
  <calcPr calcId="152511"/>
</workbook>
</file>

<file path=xl/calcChain.xml><?xml version="1.0" encoding="utf-8"?>
<calcChain xmlns="http://schemas.openxmlformats.org/spreadsheetml/2006/main">
  <c r="Y8" i="5" l="1"/>
  <c r="Y7" i="5"/>
  <c r="Y5" i="5"/>
  <c r="Y9" i="5"/>
  <c r="Y6" i="5"/>
  <c r="Y10" i="5"/>
  <c r="Y13" i="5"/>
  <c r="Y15" i="5"/>
  <c r="Y18" i="5"/>
  <c r="Y14" i="5"/>
  <c r="Y11" i="5"/>
  <c r="Y12" i="5"/>
  <c r="Y16" i="5"/>
  <c r="Y17" i="5"/>
  <c r="Y19" i="5"/>
  <c r="W5" i="5"/>
  <c r="W9" i="5"/>
  <c r="W6" i="5"/>
  <c r="W10" i="5"/>
  <c r="W13" i="5"/>
  <c r="W15" i="5"/>
  <c r="W18" i="5"/>
  <c r="W14" i="5"/>
  <c r="W11" i="5"/>
  <c r="W12" i="5"/>
  <c r="W16" i="5"/>
  <c r="W17" i="5"/>
  <c r="W8" i="5"/>
  <c r="W7" i="5"/>
  <c r="W19" i="5"/>
  <c r="W20" i="5" l="1"/>
</calcChain>
</file>

<file path=xl/sharedStrings.xml><?xml version="1.0" encoding="utf-8"?>
<sst xmlns="http://schemas.openxmlformats.org/spreadsheetml/2006/main" count="1644" uniqueCount="544">
  <si>
    <t>QTY</t>
  </si>
  <si>
    <t>Please Click on (+) button to check the size availability per SKU</t>
  </si>
  <si>
    <t>SKU</t>
  </si>
  <si>
    <t>STYLE</t>
  </si>
  <si>
    <t>RRP</t>
  </si>
  <si>
    <t>COLOR</t>
  </si>
  <si>
    <t>WHL</t>
  </si>
  <si>
    <t>PHOTO</t>
  </si>
  <si>
    <t>D</t>
  </si>
  <si>
    <t>07D</t>
  </si>
  <si>
    <t>08D</t>
  </si>
  <si>
    <t>09D</t>
  </si>
  <si>
    <t>10D</t>
  </si>
  <si>
    <t>11D</t>
  </si>
  <si>
    <t>12D</t>
  </si>
  <si>
    <t>13D</t>
  </si>
  <si>
    <t>14D</t>
  </si>
  <si>
    <t>15D</t>
  </si>
  <si>
    <t>16D</t>
  </si>
  <si>
    <t>B</t>
  </si>
  <si>
    <t>05B</t>
  </si>
  <si>
    <t>06B</t>
  </si>
  <si>
    <t>07B</t>
  </si>
  <si>
    <t>08B</t>
  </si>
  <si>
    <t>09B</t>
  </si>
  <si>
    <t>10B</t>
  </si>
  <si>
    <t>11B</t>
  </si>
  <si>
    <t>12B</t>
  </si>
  <si>
    <t>1123190-GBHM</t>
  </si>
  <si>
    <t>1123202-BEPM</t>
  </si>
  <si>
    <t>1127895-BBLC</t>
  </si>
  <si>
    <t>1127895-BWHT</t>
  </si>
  <si>
    <t>1127896-BBLC</t>
  </si>
  <si>
    <t>1127920-BCSR</t>
  </si>
  <si>
    <t>1127920-DOTN</t>
  </si>
  <si>
    <t>1134501-GYAV</t>
  </si>
  <si>
    <t>1141530-WEPR</t>
  </si>
  <si>
    <t>1141610-BBLC</t>
  </si>
  <si>
    <t>1141610-OHCRT</t>
  </si>
  <si>
    <t>1141610-OSHS</t>
  </si>
  <si>
    <t>1141632-OHMR</t>
  </si>
  <si>
    <t>1143430-BBLC</t>
  </si>
  <si>
    <t>1143430-SHTSC</t>
  </si>
  <si>
    <t>M KAHA 2 LOW GTX</t>
  </si>
  <si>
    <t>M BONDI 8</t>
  </si>
  <si>
    <t>M CLIFTON 9</t>
  </si>
  <si>
    <t>W CLIFTON 9</t>
  </si>
  <si>
    <t>M ANACAPA BREEZE LOW</t>
  </si>
  <si>
    <t>M CHALLENGER ATR 7 GTX</t>
  </si>
  <si>
    <t>M STINSON 7</t>
  </si>
  <si>
    <t>M SKYLINE-FLOAT X</t>
  </si>
  <si>
    <t>M ANACAPA 2 LOW GTX</t>
  </si>
  <si>
    <t>W SKYLINE-FLOAT X</t>
  </si>
  <si>
    <t>GOBLIN BLUE / HARBOR MIST</t>
  </si>
  <si>
    <t>BUTTERFLY / EVENING PRIMROSE</t>
  </si>
  <si>
    <t>BLACK / BLACK</t>
  </si>
  <si>
    <t>BLACK / WHITE</t>
  </si>
  <si>
    <t>BAKED CLAY / SHORTBREAD</t>
  </si>
  <si>
    <t>DUNE / OXFORD TAN</t>
  </si>
  <si>
    <t>GOLDEN YELLOW / AVOCADO</t>
  </si>
  <si>
    <t>WHITE / EVENING PRIMROSE</t>
  </si>
  <si>
    <t>OLIVE HAZE / CELERY ROOT</t>
  </si>
  <si>
    <t>OUTER SPACE / HOT SAUCE</t>
  </si>
  <si>
    <t>OLIVE HAZE / MERCURY</t>
  </si>
  <si>
    <t>SPICE  / HOT SAUCE</t>
  </si>
  <si>
    <t>07,5D</t>
  </si>
  <si>
    <t>05,5B</t>
  </si>
  <si>
    <t>08,5D</t>
  </si>
  <si>
    <t>06,5B</t>
  </si>
  <si>
    <t>09,5D</t>
  </si>
  <si>
    <t>07,5B</t>
  </si>
  <si>
    <t>10,5D</t>
  </si>
  <si>
    <t>08,5B</t>
  </si>
  <si>
    <t>11,5D</t>
  </si>
  <si>
    <t>09,5B</t>
  </si>
  <si>
    <t>12,5D</t>
  </si>
  <si>
    <t>10,5B</t>
  </si>
  <si>
    <t>S I Z E  U S</t>
  </si>
  <si>
    <t>BWHT</t>
  </si>
  <si>
    <t>1127895-BWHT-07D</t>
  </si>
  <si>
    <t>196565172389</t>
  </si>
  <si>
    <t>07.5D</t>
  </si>
  <si>
    <t>1127895-BWHT-07.5D</t>
  </si>
  <si>
    <t>196565172372</t>
  </si>
  <si>
    <t>1127895-BWHT-08D</t>
  </si>
  <si>
    <t>196565172402</t>
  </si>
  <si>
    <t>08.5D</t>
  </si>
  <si>
    <t>1127895-BWHT-08.5D</t>
  </si>
  <si>
    <t>196565172396</t>
  </si>
  <si>
    <t>1127895-BWHT-09D</t>
  </si>
  <si>
    <t>196565172426</t>
  </si>
  <si>
    <t>09.5D</t>
  </si>
  <si>
    <t>1127895-BWHT-09.5D</t>
  </si>
  <si>
    <t>196565172419</t>
  </si>
  <si>
    <t>1127895-BWHT-10D</t>
  </si>
  <si>
    <t>196565172471</t>
  </si>
  <si>
    <t>10.5D</t>
  </si>
  <si>
    <t>1127895-BWHT-10.5D</t>
  </si>
  <si>
    <t>196565172464</t>
  </si>
  <si>
    <t>1127895-BWHT-11D</t>
  </si>
  <si>
    <t>196565172495</t>
  </si>
  <si>
    <t>11.5D</t>
  </si>
  <si>
    <t>1127895-BWHT-11.5D</t>
  </si>
  <si>
    <t>196565172488</t>
  </si>
  <si>
    <t>1127895-BWHT-12D</t>
  </si>
  <si>
    <t>196565172518</t>
  </si>
  <si>
    <t>12.5D</t>
  </si>
  <si>
    <t>1127895-BWHT-12.5D</t>
  </si>
  <si>
    <t>196565172501</t>
  </si>
  <si>
    <t>1127895-BWHT-13D</t>
  </si>
  <si>
    <t>196565172525</t>
  </si>
  <si>
    <t>1127895-BWHT-14D</t>
  </si>
  <si>
    <t>196565172532</t>
  </si>
  <si>
    <t>1127895-BWHT-15D</t>
  </si>
  <si>
    <t>196565172549</t>
  </si>
  <si>
    <t>1127895-BWHT-16D</t>
  </si>
  <si>
    <t>196565172556</t>
  </si>
  <si>
    <t>BBLC</t>
  </si>
  <si>
    <t>1127895-BBLC-07D</t>
  </si>
  <si>
    <t>196565172747</t>
  </si>
  <si>
    <t>1127895-BBLC-07.5D</t>
  </si>
  <si>
    <t>196565172730</t>
  </si>
  <si>
    <t>1127895-BBLC-08D</t>
  </si>
  <si>
    <t>196565172587</t>
  </si>
  <si>
    <t>1127895-BBLC-08.5D</t>
  </si>
  <si>
    <t>196565172570</t>
  </si>
  <si>
    <t>1127895-BBLC-09D</t>
  </si>
  <si>
    <t>196565172600</t>
  </si>
  <si>
    <t>1127895-BBLC-09.5D</t>
  </si>
  <si>
    <t>196565172594</t>
  </si>
  <si>
    <t>1127895-BBLC-10D</t>
  </si>
  <si>
    <t>196565172655</t>
  </si>
  <si>
    <t>1127895-BBLC-10.5D</t>
  </si>
  <si>
    <t>196565172648</t>
  </si>
  <si>
    <t>1127895-BBLC-11D</t>
  </si>
  <si>
    <t>196565172679</t>
  </si>
  <si>
    <t>1127895-BBLC-11.5D</t>
  </si>
  <si>
    <t>196565172662</t>
  </si>
  <si>
    <t>1127895-BBLC-12D</t>
  </si>
  <si>
    <t>196565172693</t>
  </si>
  <si>
    <t>1127895-BBLC-12.5D</t>
  </si>
  <si>
    <t>196565172686</t>
  </si>
  <si>
    <t>1127895-BBLC-13D</t>
  </si>
  <si>
    <t>196565172709</t>
  </si>
  <si>
    <t>1127895-BBLC-14D</t>
  </si>
  <si>
    <t>196565172716</t>
  </si>
  <si>
    <t>1127895-BBLC-15D</t>
  </si>
  <si>
    <t>196565172563</t>
  </si>
  <si>
    <t>1127895-BBLC-16D</t>
  </si>
  <si>
    <t>196565172723</t>
  </si>
  <si>
    <t>1127896-BBLC-05B</t>
  </si>
  <si>
    <t>196565174093</t>
  </si>
  <si>
    <t>05.5B</t>
  </si>
  <si>
    <t>1127896-BBLC-05.5B</t>
  </si>
  <si>
    <t>196565174086</t>
  </si>
  <si>
    <t>1127896-BBLC-06B</t>
  </si>
  <si>
    <t>196565174116</t>
  </si>
  <si>
    <t>06.5B</t>
  </si>
  <si>
    <t>1127896-BBLC-06.5B</t>
  </si>
  <si>
    <t>196565174109</t>
  </si>
  <si>
    <t>1127896-BBLC-07B</t>
  </si>
  <si>
    <t>196565174130</t>
  </si>
  <si>
    <t>07.5B</t>
  </si>
  <si>
    <t>1127896-BBLC-07.5B</t>
  </si>
  <si>
    <t>196565174123</t>
  </si>
  <si>
    <t>1127896-BBLC-08B</t>
  </si>
  <si>
    <t>196565174185</t>
  </si>
  <si>
    <t>08.5B</t>
  </si>
  <si>
    <t>1127896-BBLC-08.5B</t>
  </si>
  <si>
    <t>196565174178</t>
  </si>
  <si>
    <t>1127896-BBLC-09B</t>
  </si>
  <si>
    <t>196565174208</t>
  </si>
  <si>
    <t>09.5B</t>
  </si>
  <si>
    <t>1127896-BBLC-09.5B</t>
  </si>
  <si>
    <t>196565174192</t>
  </si>
  <si>
    <t>1127896-BBLC-10B</t>
  </si>
  <si>
    <t>196565174222</t>
  </si>
  <si>
    <t>10.5B</t>
  </si>
  <si>
    <t>1127896-BBLC-10.5B</t>
  </si>
  <si>
    <t>196565174215</t>
  </si>
  <si>
    <t>1127896-BBLC-11B</t>
  </si>
  <si>
    <t>196565174239</t>
  </si>
  <si>
    <t>1127896-BBLC-12B</t>
  </si>
  <si>
    <t>196565174246</t>
  </si>
  <si>
    <t>WEPR</t>
  </si>
  <si>
    <t>1141530-WEPR-07D</t>
  </si>
  <si>
    <t>196565599490</t>
  </si>
  <si>
    <t>1141530-WEPR-07.5D</t>
  </si>
  <si>
    <t>196565599322</t>
  </si>
  <si>
    <t>1141530-WEPR-08D</t>
  </si>
  <si>
    <t>196565599353</t>
  </si>
  <si>
    <t>1141530-WEPR-08.5D</t>
  </si>
  <si>
    <t>196565599346</t>
  </si>
  <si>
    <t>1141530-WEPR-09D</t>
  </si>
  <si>
    <t>196565599377</t>
  </si>
  <si>
    <t>1141530-WEPR-09.5D</t>
  </si>
  <si>
    <t>196565599360</t>
  </si>
  <si>
    <t>1141530-WEPR-10D</t>
  </si>
  <si>
    <t>196565599421</t>
  </si>
  <si>
    <t>1141530-WEPR-10.5D</t>
  </si>
  <si>
    <t>196565599414</t>
  </si>
  <si>
    <t>1141530-WEPR-11D</t>
  </si>
  <si>
    <t>196565599445</t>
  </si>
  <si>
    <t>1141530-WEPR-11.5D</t>
  </si>
  <si>
    <t>196565599438</t>
  </si>
  <si>
    <t>1141530-WEPR-12D</t>
  </si>
  <si>
    <t>196565599469</t>
  </si>
  <si>
    <t>1141530-WEPR-12.5D</t>
  </si>
  <si>
    <t>196565599452</t>
  </si>
  <si>
    <t>1141530-WEPR-13D</t>
  </si>
  <si>
    <t>196565599476</t>
  </si>
  <si>
    <t>1141530-WEPR-14D</t>
  </si>
  <si>
    <t>196565599483</t>
  </si>
  <si>
    <t>1141530-WEPR-15D</t>
  </si>
  <si>
    <t>196565599339</t>
  </si>
  <si>
    <t>GYAV</t>
  </si>
  <si>
    <t>1134501-GYAV-07D</t>
  </si>
  <si>
    <t>196565194619</t>
  </si>
  <si>
    <t>1134501-GYAV-07.5D</t>
  </si>
  <si>
    <t>196565194602</t>
  </si>
  <si>
    <t>1134501-GYAV-08D</t>
  </si>
  <si>
    <t>196565194633</t>
  </si>
  <si>
    <t>1134501-GYAV-08.5D</t>
  </si>
  <si>
    <t>196565194626</t>
  </si>
  <si>
    <t>1134501-GYAV-09D</t>
  </si>
  <si>
    <t>196565194749</t>
  </si>
  <si>
    <t>1134501-GYAV-09.5D</t>
  </si>
  <si>
    <t>196565194732</t>
  </si>
  <si>
    <t>1134501-GYAV-10D</t>
  </si>
  <si>
    <t>196565194657</t>
  </si>
  <si>
    <t>1134501-GYAV-10.5D</t>
  </si>
  <si>
    <t>196565194640</t>
  </si>
  <si>
    <t>1134501-GYAV-11D</t>
  </si>
  <si>
    <t>196565194671</t>
  </si>
  <si>
    <t>1134501-GYAV-11.5D</t>
  </si>
  <si>
    <t>196565194664</t>
  </si>
  <si>
    <t>1134501-GYAV-12D</t>
  </si>
  <si>
    <t>196565194695</t>
  </si>
  <si>
    <t>1134501-GYAV-12.5D</t>
  </si>
  <si>
    <t>196565194688</t>
  </si>
  <si>
    <t>1134501-GYAV-13D</t>
  </si>
  <si>
    <t>196565194701</t>
  </si>
  <si>
    <t>1134501-GYAV-14D</t>
  </si>
  <si>
    <t>196565194718</t>
  </si>
  <si>
    <t>1134501-GYAV-15D</t>
  </si>
  <si>
    <t>196565194725</t>
  </si>
  <si>
    <t>OHMR</t>
  </si>
  <si>
    <t>1141632-OHMR-07D</t>
  </si>
  <si>
    <t>196565574343</t>
  </si>
  <si>
    <t>1141632-OHMR-07.5D</t>
  </si>
  <si>
    <t>196565574336</t>
  </si>
  <si>
    <t>1141632-OHMR-08D</t>
  </si>
  <si>
    <t>196565574183</t>
  </si>
  <si>
    <t>1141632-OHMR-08.5D</t>
  </si>
  <si>
    <t>196565574190</t>
  </si>
  <si>
    <t>1141632-OHMR-09D</t>
  </si>
  <si>
    <t>196565574206</t>
  </si>
  <si>
    <t>1141632-OHMR-09.5D</t>
  </si>
  <si>
    <t>196565574350</t>
  </si>
  <si>
    <t>1141632-OHMR-10D</t>
  </si>
  <si>
    <t>196565574251</t>
  </si>
  <si>
    <t>1141632-OHMR-10.5D</t>
  </si>
  <si>
    <t>196565574244</t>
  </si>
  <si>
    <t>1141632-OHMR-11D</t>
  </si>
  <si>
    <t>196565574275</t>
  </si>
  <si>
    <t>1141632-OHMR-11.5D</t>
  </si>
  <si>
    <t>196565574268</t>
  </si>
  <si>
    <t>1141632-OHMR-12D</t>
  </si>
  <si>
    <t>196565574299</t>
  </si>
  <si>
    <t>1141632-OHMR-12.5D</t>
  </si>
  <si>
    <t>196565574282</t>
  </si>
  <si>
    <t>1141632-OHMR-13D</t>
  </si>
  <si>
    <t>196565574305</t>
  </si>
  <si>
    <t>1141632-OHMR-14D</t>
  </si>
  <si>
    <t>196565574312</t>
  </si>
  <si>
    <t>1141632-OHMR-15D</t>
  </si>
  <si>
    <t>196565574329</t>
  </si>
  <si>
    <t>DOTN</t>
  </si>
  <si>
    <t>1127920-DOTN-07D</t>
  </si>
  <si>
    <t>196565552297</t>
  </si>
  <si>
    <t>1127920-DOTN-07.5D</t>
  </si>
  <si>
    <t>196565552129</t>
  </si>
  <si>
    <t>1127920-DOTN-08D</t>
  </si>
  <si>
    <t>196565552150</t>
  </si>
  <si>
    <t>1127920-DOTN-08.5D</t>
  </si>
  <si>
    <t>196565552143</t>
  </si>
  <si>
    <t>1127920-DOTN-09D</t>
  </si>
  <si>
    <t>196565552174</t>
  </si>
  <si>
    <t>1127920-DOTN-09.5D</t>
  </si>
  <si>
    <t>196565552167</t>
  </si>
  <si>
    <t>1127920-DOTN-10D</t>
  </si>
  <si>
    <t>196565552228</t>
  </si>
  <si>
    <t>1127920-DOTN-10.5D</t>
  </si>
  <si>
    <t>196565552211</t>
  </si>
  <si>
    <t>1127920-DOTN-11D</t>
  </si>
  <si>
    <t>196565552242</t>
  </si>
  <si>
    <t>1127920-DOTN-11.5D</t>
  </si>
  <si>
    <t>196565552235</t>
  </si>
  <si>
    <t>1127920-DOTN-12D</t>
  </si>
  <si>
    <t>196565552266</t>
  </si>
  <si>
    <t>1127920-DOTN-12.5D</t>
  </si>
  <si>
    <t>196565552259</t>
  </si>
  <si>
    <t>1127920-DOTN-13D</t>
  </si>
  <si>
    <t>196565552273</t>
  </si>
  <si>
    <t>1127920-DOTN-14D</t>
  </si>
  <si>
    <t>196565552280</t>
  </si>
  <si>
    <t>1127920-DOTN-15D</t>
  </si>
  <si>
    <t>196565552136</t>
  </si>
  <si>
    <t>GBHM</t>
  </si>
  <si>
    <t>1123190-GBHM-07D</t>
  </si>
  <si>
    <t>195719623647</t>
  </si>
  <si>
    <t>1123190-GBHM-07.5D</t>
  </si>
  <si>
    <t>195719623630</t>
  </si>
  <si>
    <t>1123190-GBHM-08D</t>
  </si>
  <si>
    <t>195719623661</t>
  </si>
  <si>
    <t>1123190-GBHM-08.5D</t>
  </si>
  <si>
    <t>195719623654</t>
  </si>
  <si>
    <t>1123190-GBHM-09D</t>
  </si>
  <si>
    <t>195719623685</t>
  </si>
  <si>
    <t>1123190-GBHM-09.5D</t>
  </si>
  <si>
    <t>195719623678</t>
  </si>
  <si>
    <t>1123190-GBHM-10D</t>
  </si>
  <si>
    <t>195719623739</t>
  </si>
  <si>
    <t>1123190-GBHM-10.5D</t>
  </si>
  <si>
    <t>195719623722</t>
  </si>
  <si>
    <t>1123190-GBHM-11D</t>
  </si>
  <si>
    <t>195719623586</t>
  </si>
  <si>
    <t>1123190-GBHM-11.5D</t>
  </si>
  <si>
    <t>195719623593</t>
  </si>
  <si>
    <t>1123190-GBHM-12D</t>
  </si>
  <si>
    <t>195719623609</t>
  </si>
  <si>
    <t>1123190-GBHM-12.5D</t>
  </si>
  <si>
    <t>195719623746</t>
  </si>
  <si>
    <t>1123190-GBHM-13D</t>
  </si>
  <si>
    <t>195719623616</t>
  </si>
  <si>
    <t>1123190-GBHM-14D</t>
  </si>
  <si>
    <t>195719623623</t>
  </si>
  <si>
    <t>1123190-GBHM-15D</t>
  </si>
  <si>
    <t>195719680374</t>
  </si>
  <si>
    <t>OHCRT</t>
  </si>
  <si>
    <t>1141610-OHCRT-07D</t>
  </si>
  <si>
    <t>196565572684</t>
  </si>
  <si>
    <t>1141610-OHCRT-07.5D</t>
  </si>
  <si>
    <t>196565572523</t>
  </si>
  <si>
    <t>1141610-OHCRT-08D</t>
  </si>
  <si>
    <t>196565572554</t>
  </si>
  <si>
    <t>1141610-OHCRT-08.5D</t>
  </si>
  <si>
    <t>196565572547</t>
  </si>
  <si>
    <t>1141610-OHCRT-09D</t>
  </si>
  <si>
    <t>196565572578</t>
  </si>
  <si>
    <t>1141610-OHCRT-09.5D</t>
  </si>
  <si>
    <t>196565572561</t>
  </si>
  <si>
    <t>1141610-OHCRT-10D</t>
  </si>
  <si>
    <t>196565572622</t>
  </si>
  <si>
    <t>1141610-OHCRT-10.5D</t>
  </si>
  <si>
    <t>196565572615</t>
  </si>
  <si>
    <t>1141610-OHCRT-11D</t>
  </si>
  <si>
    <t>196565572646</t>
  </si>
  <si>
    <t>1141610-OHCRT-11.5D</t>
  </si>
  <si>
    <t>196565572639</t>
  </si>
  <si>
    <t>1141610-OHCRT-12D</t>
  </si>
  <si>
    <t>196565572660</t>
  </si>
  <si>
    <t>1141610-OHCRT-12.5D</t>
  </si>
  <si>
    <t>196565572653</t>
  </si>
  <si>
    <t>1141610-OHCRT-13D</t>
  </si>
  <si>
    <t>196565572677</t>
  </si>
  <si>
    <t>1141610-OHCRT-14D</t>
  </si>
  <si>
    <t>196565572530</t>
  </si>
  <si>
    <t>1141610-BBLC-07D</t>
  </si>
  <si>
    <t>196565572264</t>
  </si>
  <si>
    <t>1141610-BBLC-07.5D</t>
  </si>
  <si>
    <t>196565572257</t>
  </si>
  <si>
    <t>1141610-BBLC-08D</t>
  </si>
  <si>
    <t>196565572288</t>
  </si>
  <si>
    <t>1141610-BBLC-08.5D</t>
  </si>
  <si>
    <t>196565572271</t>
  </si>
  <si>
    <t>1141610-BBLC-09D</t>
  </si>
  <si>
    <t>196565572301</t>
  </si>
  <si>
    <t>1141610-BBLC-09.5D</t>
  </si>
  <si>
    <t>196565572295</t>
  </si>
  <si>
    <t>1141610-BBLC-10D</t>
  </si>
  <si>
    <t>196565572189</t>
  </si>
  <si>
    <t>1141610-BBLC-10.5D</t>
  </si>
  <si>
    <t>196565572196</t>
  </si>
  <si>
    <t>1141610-BBLC-11D</t>
  </si>
  <si>
    <t>196565572202</t>
  </si>
  <si>
    <t>1141610-BBLC-11.5D</t>
  </si>
  <si>
    <t>196565572349</t>
  </si>
  <si>
    <t>1141610-BBLC-12D</t>
  </si>
  <si>
    <t>196565572226</t>
  </si>
  <si>
    <t>1141610-BBLC-12.5D</t>
  </si>
  <si>
    <t>196565572219</t>
  </si>
  <si>
    <t>1141610-BBLC-13D</t>
  </si>
  <si>
    <t>196565572233</t>
  </si>
  <si>
    <t>1141610-BBLC-14D</t>
  </si>
  <si>
    <t>196565572240</t>
  </si>
  <si>
    <t>OSHS</t>
  </si>
  <si>
    <t>1141610-OSHS-07D</t>
  </si>
  <si>
    <t>196565572868</t>
  </si>
  <si>
    <t>1141610-OSHS-07.5D</t>
  </si>
  <si>
    <t>196565572851</t>
  </si>
  <si>
    <t>1141610-OSHS-08D</t>
  </si>
  <si>
    <t>196565572882</t>
  </si>
  <si>
    <t>1141610-OSHS-08.5D</t>
  </si>
  <si>
    <t>196565572875</t>
  </si>
  <si>
    <t>1141610-OSHS-09D</t>
  </si>
  <si>
    <t>196565572905</t>
  </si>
  <si>
    <t>1141610-OSHS-09.5D</t>
  </si>
  <si>
    <t>196565572899</t>
  </si>
  <si>
    <t>1141610-OSHS-10D</t>
  </si>
  <si>
    <t>196565572950</t>
  </si>
  <si>
    <t>1141610-OSHS-10.5D</t>
  </si>
  <si>
    <t>196565572943</t>
  </si>
  <si>
    <t>1141610-OSHS-11D</t>
  </si>
  <si>
    <t>196565572806</t>
  </si>
  <si>
    <t>1141610-OSHS-11.5D</t>
  </si>
  <si>
    <t>196565572813</t>
  </si>
  <si>
    <t>1141610-OSHS-12D</t>
  </si>
  <si>
    <t>196565572820</t>
  </si>
  <si>
    <t>1141610-OSHS-12.5D</t>
  </si>
  <si>
    <t>196565572967</t>
  </si>
  <si>
    <t>1141610-OSHS-13D</t>
  </si>
  <si>
    <t>196565572837</t>
  </si>
  <si>
    <t>1141610-OSHS-14D</t>
  </si>
  <si>
    <t>196565572844</t>
  </si>
  <si>
    <t>SHTSC</t>
  </si>
  <si>
    <t>1143430-SHTSC-05B</t>
  </si>
  <si>
    <t>196565576996</t>
  </si>
  <si>
    <t>1143430-SHTSC-05.5B</t>
  </si>
  <si>
    <t>196565576842</t>
  </si>
  <si>
    <t>1143430-SHTSC-06B</t>
  </si>
  <si>
    <t>196565576873</t>
  </si>
  <si>
    <t>1143430-SHTSC-06.5B</t>
  </si>
  <si>
    <t>196565576866</t>
  </si>
  <si>
    <t>1143430-SHTSC-07B</t>
  </si>
  <si>
    <t>196565576897</t>
  </si>
  <si>
    <t>1143430-SHTSC-07.5B</t>
  </si>
  <si>
    <t>196565576880</t>
  </si>
  <si>
    <t>1143430-SHTSC-08B</t>
  </si>
  <si>
    <t>196565576941</t>
  </si>
  <si>
    <t>1143430-SHTSC-08.5B</t>
  </si>
  <si>
    <t>196565576934</t>
  </si>
  <si>
    <t>1143430-SHTSC-09B</t>
  </si>
  <si>
    <t>196565576965</t>
  </si>
  <si>
    <t>1143430-SHTSC-09.5B</t>
  </si>
  <si>
    <t>196565576958</t>
  </si>
  <si>
    <t>1143430-SHTSC-10B</t>
  </si>
  <si>
    <t>196565576989</t>
  </si>
  <si>
    <t>1143430-SHTSC-10.5B</t>
  </si>
  <si>
    <t>196565576972</t>
  </si>
  <si>
    <t>1143430-SHTSC-11B</t>
  </si>
  <si>
    <t>196565576859</t>
  </si>
  <si>
    <t>1143430-BBLC-05B</t>
  </si>
  <si>
    <t>196565576439</t>
  </si>
  <si>
    <t>1143430-BBLC-05.5B</t>
  </si>
  <si>
    <t>196565576422</t>
  </si>
  <si>
    <t>1143430-BBLC-06B</t>
  </si>
  <si>
    <t>196565576453</t>
  </si>
  <si>
    <t>1143430-BBLC-06.5B</t>
  </si>
  <si>
    <t>196565576446</t>
  </si>
  <si>
    <t>1143430-BBLC-07B</t>
  </si>
  <si>
    <t>196565576477</t>
  </si>
  <si>
    <t>1143430-BBLC-07.5B</t>
  </si>
  <si>
    <t>196565576460</t>
  </si>
  <si>
    <t>1143430-BBLC-08B</t>
  </si>
  <si>
    <t>196565576361</t>
  </si>
  <si>
    <t>1143430-BBLC-08.5B</t>
  </si>
  <si>
    <t>196565576378</t>
  </si>
  <si>
    <t>1143430-BBLC-09B</t>
  </si>
  <si>
    <t>196565576385</t>
  </si>
  <si>
    <t>1143430-BBLC-09.5B</t>
  </si>
  <si>
    <t>196565576514</t>
  </si>
  <si>
    <t>1143430-BBLC-10B</t>
  </si>
  <si>
    <t>196565576408</t>
  </si>
  <si>
    <t>1143430-BBLC-10.5B</t>
  </si>
  <si>
    <t>196565576392</t>
  </si>
  <si>
    <t>1143430-BBLC-11B</t>
  </si>
  <si>
    <t>196565576415</t>
  </si>
  <si>
    <t>BCSR</t>
  </si>
  <si>
    <t>1127920-BCSR-07D</t>
  </si>
  <si>
    <t>195719634032</t>
  </si>
  <si>
    <t>1127920-BCSR-07.5D</t>
  </si>
  <si>
    <t>195719634025</t>
  </si>
  <si>
    <t>1127920-BCSR-08D</t>
  </si>
  <si>
    <t>195719634056</t>
  </si>
  <si>
    <t>1127920-BCSR-08.5D</t>
  </si>
  <si>
    <t>195719634049</t>
  </si>
  <si>
    <t>1127920-BCSR-09D</t>
  </si>
  <si>
    <t>195719634070</t>
  </si>
  <si>
    <t>1127920-BCSR-09.5D</t>
  </si>
  <si>
    <t>195719634063</t>
  </si>
  <si>
    <t>1127920-BCSR-10D</t>
  </si>
  <si>
    <t>195719634124</t>
  </si>
  <si>
    <t>1127920-BCSR-10.5D</t>
  </si>
  <si>
    <t>195719634117</t>
  </si>
  <si>
    <t>1127920-BCSR-11D</t>
  </si>
  <si>
    <t>195719634148</t>
  </si>
  <si>
    <t>1127920-BCSR-11.5D</t>
  </si>
  <si>
    <t>195719634131</t>
  </si>
  <si>
    <t>1127920-BCSR-12D</t>
  </si>
  <si>
    <t>195719634001</t>
  </si>
  <si>
    <t>1127920-BCSR-12.5D</t>
  </si>
  <si>
    <t>195719634155</t>
  </si>
  <si>
    <t>1127920-BCSR-13D</t>
  </si>
  <si>
    <t>195719633998</t>
  </si>
  <si>
    <t>1127920-BCSR-14D</t>
  </si>
  <si>
    <t>195719634162</t>
  </si>
  <si>
    <t>1127920-BCSR-15D</t>
  </si>
  <si>
    <t>195719634018</t>
  </si>
  <si>
    <t>BEPM</t>
  </si>
  <si>
    <t>1123202-BEPM-07D</t>
  </si>
  <si>
    <t>195719629533</t>
  </si>
  <si>
    <t>1123202-BEPM-07.5D</t>
  </si>
  <si>
    <t>195719629526</t>
  </si>
  <si>
    <t>1123202-BEPM-08D</t>
  </si>
  <si>
    <t>195719629557</t>
  </si>
  <si>
    <t>1123202-BEPM-08.5D</t>
  </si>
  <si>
    <t>195719629540</t>
  </si>
  <si>
    <t>1123202-BEPM-09D</t>
  </si>
  <si>
    <t>195719629571</t>
  </si>
  <si>
    <t>1123202-BEPM-09.5D</t>
  </si>
  <si>
    <t>195719629564</t>
  </si>
  <si>
    <t>1123202-BEPM-10D</t>
  </si>
  <si>
    <t>195719629441</t>
  </si>
  <si>
    <t>1123202-BEPM-10.5D</t>
  </si>
  <si>
    <t>195719629595</t>
  </si>
  <si>
    <t>1123202-BEPM-11D</t>
  </si>
  <si>
    <t>195719629465</t>
  </si>
  <si>
    <t>1123202-BEPM-11.5D</t>
  </si>
  <si>
    <t>195719629458</t>
  </si>
  <si>
    <t>1123202-BEPM-12D</t>
  </si>
  <si>
    <t>195719629489</t>
  </si>
  <si>
    <t>1123202-BEPM-12.5D</t>
  </si>
  <si>
    <t>195719629472</t>
  </si>
  <si>
    <t>1123202-BEPM-13D</t>
  </si>
  <si>
    <t>195719629496</t>
  </si>
  <si>
    <t>1123202-BEPM-14D</t>
  </si>
  <si>
    <t>195719629502</t>
  </si>
  <si>
    <t>1123202-BEPM-15D</t>
  </si>
  <si>
    <t>195719629519</t>
  </si>
  <si>
    <t>EAN</t>
  </si>
  <si>
    <t>SKU-SIZE</t>
  </si>
  <si>
    <t>SIZE</t>
  </si>
  <si>
    <t>COLOR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</si>
</sst>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[$€-2]\ #,##0.00"/>
    <numFmt numFmtId="168" formatCode="_([$€-2]\ * #,##0.00_);_([$€-2]\ * \(#,##0.00\);_([$€-2]\ * &quot;-&quot;??_);_(@_)"/>
  </numFmts>
  <fonts count="32" x14ac:knownFonts="1">
    <font>
      <sz val="11"/>
      <color theme="1"/>
      <name val="Calibri"/>
      <family val="2"/>
      <charset val="177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9" applyNumberFormat="0" applyAlignment="0" applyProtection="0"/>
    <xf numFmtId="0" fontId="17" fillId="29" borderId="10" applyNumberFormat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30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31" borderId="9" applyNumberFormat="0" applyAlignment="0" applyProtection="0"/>
    <xf numFmtId="0" fontId="24" fillId="0" borderId="14" applyNumberFormat="0" applyFill="0" applyAlignment="0" applyProtection="0"/>
    <xf numFmtId="0" fontId="25" fillId="32" borderId="0" applyNumberFormat="0" applyBorder="0" applyAlignment="0" applyProtection="0"/>
    <xf numFmtId="0" fontId="26" fillId="0" borderId="0"/>
    <xf numFmtId="0" fontId="13" fillId="0" borderId="0"/>
    <xf numFmtId="0" fontId="8" fillId="0" borderId="0"/>
    <xf numFmtId="0" fontId="26" fillId="0" borderId="0"/>
    <xf numFmtId="0" fontId="26" fillId="0" borderId="0"/>
    <xf numFmtId="0" fontId="2" fillId="33" borderId="15" applyNumberFormat="0" applyFont="0" applyAlignment="0" applyProtection="0"/>
    <xf numFmtId="0" fontId="27" fillId="28" borderId="16" applyNumberFormat="0" applyAlignment="0" applyProtection="0"/>
    <xf numFmtId="9" fontId="2" fillId="0" borderId="0" applyFont="0" applyFill="0" applyBorder="0" applyAlignment="0" applyProtection="0"/>
    <xf numFmtId="0" fontId="6" fillId="0" borderId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/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3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/>
    </xf>
    <xf numFmtId="0" fontId="9" fillId="2" borderId="2" xfId="39" applyFont="1" applyFill="1" applyBorder="1" applyAlignment="1">
      <alignment horizontal="center" vertical="center"/>
    </xf>
    <xf numFmtId="0" fontId="9" fillId="2" borderId="3" xfId="39" applyFont="1" applyFill="1" applyBorder="1" applyAlignment="1">
      <alignment horizontal="center" vertical="center"/>
    </xf>
    <xf numFmtId="0" fontId="9" fillId="2" borderId="4" xfId="39" applyFont="1" applyFill="1" applyBorder="1" applyAlignment="1">
      <alignment horizontal="center" vertical="center"/>
    </xf>
    <xf numFmtId="0" fontId="9" fillId="2" borderId="5" xfId="39" applyFont="1" applyFill="1" applyBorder="1" applyAlignment="1">
      <alignment horizontal="center" vertical="center"/>
    </xf>
    <xf numFmtId="0" fontId="9" fillId="2" borderId="6" xfId="39" applyFont="1" applyFill="1" applyBorder="1" applyAlignment="1">
      <alignment horizontal="center" vertical="center"/>
    </xf>
    <xf numFmtId="0" fontId="9" fillId="2" borderId="7" xfId="39" applyFont="1" applyFill="1" applyBorder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166" fontId="9" fillId="0" borderId="8" xfId="0" applyNumberFormat="1" applyFont="1" applyBorder="1" applyAlignment="1">
      <alignment horizontal="center" vertical="center"/>
    </xf>
    <xf numFmtId="166" fontId="9" fillId="2" borderId="8" xfId="28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166" fontId="9" fillId="2" borderId="1" xfId="28" applyNumberFormat="1" applyFont="1" applyFill="1" applyBorder="1" applyAlignment="1">
      <alignment horizontal="center" vertical="center"/>
    </xf>
    <xf numFmtId="168" fontId="5" fillId="2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center" vertical="center"/>
    </xf>
    <xf numFmtId="167" fontId="1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166" fontId="11" fillId="2" borderId="0" xfId="0" applyNumberFormat="1" applyFont="1" applyFill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 2" xfId="39"/>
    <cellStyle name="Normal 3" xfId="40"/>
    <cellStyle name="Normal 4" xfId="41"/>
    <cellStyle name="Normalny 2" xfId="42"/>
    <cellStyle name="Note" xfId="43" builtinId="10" customBuiltin="1"/>
    <cellStyle name="Output" xfId="44" builtinId="21" customBuiltin="1"/>
    <cellStyle name="Percent 2" xfId="45"/>
    <cellStyle name="Standaard_Blad1" xfId="46"/>
    <cellStyle name="Title" xfId="47" builtinId="15" customBuiltin="1"/>
    <cellStyle name="Total" xfId="48" builtinId="25" customBuiltin="1"/>
    <cellStyle name="Warning Text" xfId="49" builtinId="11" customBuiltin="1"/>
    <cellStyle name="כותרת 5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18</xdr:row>
      <xdr:rowOff>352425</xdr:rowOff>
    </xdr:from>
    <xdr:to>
      <xdr:col>1</xdr:col>
      <xdr:colOff>981075</xdr:colOff>
      <xdr:row>18</xdr:row>
      <xdr:rowOff>819150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15468600"/>
          <a:ext cx="942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</xdr:row>
      <xdr:rowOff>390525</xdr:rowOff>
    </xdr:from>
    <xdr:to>
      <xdr:col>1</xdr:col>
      <xdr:colOff>962025</xdr:colOff>
      <xdr:row>7</xdr:row>
      <xdr:rowOff>800100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7225" y="4819650"/>
          <a:ext cx="9048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6</xdr:row>
      <xdr:rowOff>342900</xdr:rowOff>
    </xdr:from>
    <xdr:to>
      <xdr:col>1</xdr:col>
      <xdr:colOff>962025</xdr:colOff>
      <xdr:row>6</xdr:row>
      <xdr:rowOff>819150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3800475"/>
          <a:ext cx="904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352425</xdr:rowOff>
    </xdr:from>
    <xdr:to>
      <xdr:col>1</xdr:col>
      <xdr:colOff>952500</xdr:colOff>
      <xdr:row>4</xdr:row>
      <xdr:rowOff>838200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85800" y="1905000"/>
          <a:ext cx="866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8</xdr:row>
      <xdr:rowOff>304800</xdr:rowOff>
    </xdr:from>
    <xdr:to>
      <xdr:col>1</xdr:col>
      <xdr:colOff>952500</xdr:colOff>
      <xdr:row>8</xdr:row>
      <xdr:rowOff>762000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85800" y="5705475"/>
          <a:ext cx="866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361950</xdr:rowOff>
    </xdr:from>
    <xdr:to>
      <xdr:col>1</xdr:col>
      <xdr:colOff>923925</xdr:colOff>
      <xdr:row>5</xdr:row>
      <xdr:rowOff>781050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66750" y="2867025"/>
          <a:ext cx="8572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9</xdr:row>
      <xdr:rowOff>333375</xdr:rowOff>
    </xdr:from>
    <xdr:to>
      <xdr:col>1</xdr:col>
      <xdr:colOff>952500</xdr:colOff>
      <xdr:row>9</xdr:row>
      <xdr:rowOff>781050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66750" y="6705600"/>
          <a:ext cx="8858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12</xdr:row>
      <xdr:rowOff>390525</xdr:rowOff>
    </xdr:from>
    <xdr:to>
      <xdr:col>1</xdr:col>
      <xdr:colOff>942975</xdr:colOff>
      <xdr:row>12</xdr:row>
      <xdr:rowOff>876300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647700" y="9677400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14</xdr:row>
      <xdr:rowOff>257175</xdr:rowOff>
    </xdr:from>
    <xdr:to>
      <xdr:col>1</xdr:col>
      <xdr:colOff>962025</xdr:colOff>
      <xdr:row>14</xdr:row>
      <xdr:rowOff>781050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647700" y="11487150"/>
          <a:ext cx="9144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17</xdr:row>
      <xdr:rowOff>381000</xdr:rowOff>
    </xdr:from>
    <xdr:to>
      <xdr:col>1</xdr:col>
      <xdr:colOff>933450</xdr:colOff>
      <xdr:row>17</xdr:row>
      <xdr:rowOff>790575</xdr:rowOff>
    </xdr:to>
    <xdr:pic>
      <xdr:nvPicPr>
        <xdr:cNvPr id="1034" name="Picture 10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85800" y="14525625"/>
          <a:ext cx="8477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13</xdr:row>
      <xdr:rowOff>371475</xdr:rowOff>
    </xdr:from>
    <xdr:to>
      <xdr:col>1</xdr:col>
      <xdr:colOff>942975</xdr:colOff>
      <xdr:row>13</xdr:row>
      <xdr:rowOff>790575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66750" y="10629900"/>
          <a:ext cx="8763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10</xdr:row>
      <xdr:rowOff>295275</xdr:rowOff>
    </xdr:from>
    <xdr:to>
      <xdr:col>1</xdr:col>
      <xdr:colOff>962025</xdr:colOff>
      <xdr:row>10</xdr:row>
      <xdr:rowOff>781050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57225" y="7639050"/>
          <a:ext cx="9048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11</xdr:row>
      <xdr:rowOff>352425</xdr:rowOff>
    </xdr:from>
    <xdr:to>
      <xdr:col>1</xdr:col>
      <xdr:colOff>962025</xdr:colOff>
      <xdr:row>11</xdr:row>
      <xdr:rowOff>809625</xdr:rowOff>
    </xdr:to>
    <xdr:pic>
      <xdr:nvPicPr>
        <xdr:cNvPr id="1037" name="Picture 13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657225" y="8667750"/>
          <a:ext cx="9048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15</xdr:row>
      <xdr:rowOff>371475</xdr:rowOff>
    </xdr:from>
    <xdr:to>
      <xdr:col>1</xdr:col>
      <xdr:colOff>981075</xdr:colOff>
      <xdr:row>15</xdr:row>
      <xdr:rowOff>809625</xdr:rowOff>
    </xdr:to>
    <xdr:pic>
      <xdr:nvPicPr>
        <xdr:cNvPr id="1038" name="Picture 14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666750" y="12573000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16</xdr:row>
      <xdr:rowOff>342900</xdr:rowOff>
    </xdr:from>
    <xdr:to>
      <xdr:col>1</xdr:col>
      <xdr:colOff>952500</xdr:colOff>
      <xdr:row>16</xdr:row>
      <xdr:rowOff>781050</xdr:rowOff>
    </xdr:to>
    <xdr:pic>
      <xdr:nvPicPr>
        <xdr:cNvPr id="1039" name="Picture 15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66750" y="13515975"/>
          <a:ext cx="8858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238125</xdr:colOff>
      <xdr:row>0</xdr:row>
      <xdr:rowOff>158750</xdr:rowOff>
    </xdr:from>
    <xdr:to>
      <xdr:col>22</xdr:col>
      <xdr:colOff>603250</xdr:colOff>
      <xdr:row>1</xdr:row>
      <xdr:rowOff>285750</xdr:rowOff>
    </xdr:to>
    <xdr:sp macro="" textlink="">
      <xdr:nvSpPr>
        <xdr:cNvPr id="17" name="Down Arrow 16">
          <a:extLst>
            <a:ext uri="{FF2B5EF4-FFF2-40B4-BE49-F238E27FC236}"/>
          </a:extLst>
        </xdr:cNvPr>
        <xdr:cNvSpPr/>
      </xdr:nvSpPr>
      <xdr:spPr>
        <a:xfrm flipV="1">
          <a:off x="19923125" y="158750"/>
          <a:ext cx="365125" cy="53975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showGridLines="0" tabSelected="1" zoomScale="80" zoomScaleNormal="80" workbookViewId="0">
      <pane ySplit="4" topLeftCell="A5" activePane="bottomLeft" state="frozen"/>
      <selection pane="bottomLeft" activeCell="AA6" sqref="AA6"/>
    </sheetView>
  </sheetViews>
  <sheetFormatPr defaultColWidth="21.42578125" defaultRowHeight="77.099999999999994" customHeight="1" outlineLevelCol="1" x14ac:dyDescent="0.25"/>
  <cols>
    <col min="1" max="1" width="9" style="2" customWidth="1"/>
    <col min="2" max="2" width="15" style="11" customWidth="1"/>
    <col min="3" max="3" width="18" style="11" customWidth="1"/>
    <col min="4" max="4" width="24.85546875" style="11" bestFit="1" customWidth="1"/>
    <col min="5" max="5" width="31.85546875" style="11" bestFit="1" customWidth="1"/>
    <col min="6" max="22" width="8.140625" style="13" customWidth="1" outlineLevel="1"/>
    <col min="23" max="23" width="10" style="13" customWidth="1"/>
    <col min="24" max="25" width="12.85546875" style="14" bestFit="1" customWidth="1"/>
    <col min="26" max="16384" width="21.42578125" style="2"/>
  </cols>
  <sheetData>
    <row r="1" spans="1:26" ht="33.75" customHeight="1" thickBot="1" x14ac:dyDescent="0.3">
      <c r="A1" s="3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6" s="1" customFormat="1" ht="27.75" customHeight="1" thickBot="1" x14ac:dyDescent="0.3">
      <c r="B2" s="11"/>
      <c r="C2" s="11"/>
      <c r="D2" s="12"/>
      <c r="E2" s="12"/>
      <c r="F2" s="15" t="s">
        <v>8</v>
      </c>
      <c r="G2" s="16" t="s">
        <v>9</v>
      </c>
      <c r="H2" s="16" t="s">
        <v>65</v>
      </c>
      <c r="I2" s="16" t="s">
        <v>10</v>
      </c>
      <c r="J2" s="16" t="s">
        <v>67</v>
      </c>
      <c r="K2" s="16" t="s">
        <v>11</v>
      </c>
      <c r="L2" s="16" t="s">
        <v>69</v>
      </c>
      <c r="M2" s="16" t="s">
        <v>12</v>
      </c>
      <c r="N2" s="16" t="s">
        <v>71</v>
      </c>
      <c r="O2" s="16" t="s">
        <v>13</v>
      </c>
      <c r="P2" s="16" t="s">
        <v>73</v>
      </c>
      <c r="Q2" s="16" t="s">
        <v>14</v>
      </c>
      <c r="R2" s="16" t="s">
        <v>75</v>
      </c>
      <c r="S2" s="16" t="s">
        <v>15</v>
      </c>
      <c r="T2" s="16" t="s">
        <v>16</v>
      </c>
      <c r="U2" s="16" t="s">
        <v>17</v>
      </c>
      <c r="V2" s="17" t="s">
        <v>18</v>
      </c>
      <c r="W2" s="13"/>
      <c r="X2" s="42" t="s">
        <v>1</v>
      </c>
      <c r="Y2" s="42"/>
    </row>
    <row r="3" spans="1:26" s="1" customFormat="1" ht="27.75" customHeight="1" thickBot="1" x14ac:dyDescent="0.3">
      <c r="B3" s="11"/>
      <c r="C3" s="11"/>
      <c r="D3" s="12"/>
      <c r="E3" s="12"/>
      <c r="F3" s="18" t="s">
        <v>19</v>
      </c>
      <c r="G3" s="19" t="s">
        <v>20</v>
      </c>
      <c r="H3" s="19" t="s">
        <v>66</v>
      </c>
      <c r="I3" s="19" t="s">
        <v>21</v>
      </c>
      <c r="J3" s="19" t="s">
        <v>68</v>
      </c>
      <c r="K3" s="19" t="s">
        <v>22</v>
      </c>
      <c r="L3" s="19" t="s">
        <v>70</v>
      </c>
      <c r="M3" s="19" t="s">
        <v>23</v>
      </c>
      <c r="N3" s="19" t="s">
        <v>72</v>
      </c>
      <c r="O3" s="19" t="s">
        <v>24</v>
      </c>
      <c r="P3" s="19" t="s">
        <v>74</v>
      </c>
      <c r="Q3" s="19" t="s">
        <v>25</v>
      </c>
      <c r="R3" s="19" t="s">
        <v>76</v>
      </c>
      <c r="S3" s="19" t="s">
        <v>26</v>
      </c>
      <c r="T3" s="19" t="s">
        <v>27</v>
      </c>
      <c r="U3" s="19"/>
      <c r="V3" s="20"/>
      <c r="W3" s="13"/>
      <c r="X3" s="21"/>
      <c r="Y3" s="21"/>
    </row>
    <row r="4" spans="1:26" s="1" customFormat="1" ht="33" customHeight="1" thickBot="1" x14ac:dyDescent="0.3">
      <c r="B4" s="22" t="s">
        <v>7</v>
      </c>
      <c r="C4" s="23" t="s">
        <v>2</v>
      </c>
      <c r="D4" s="23" t="s">
        <v>3</v>
      </c>
      <c r="E4" s="23" t="s">
        <v>5</v>
      </c>
      <c r="F4" s="43" t="s">
        <v>77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24" t="s">
        <v>0</v>
      </c>
      <c r="X4" s="25" t="s">
        <v>4</v>
      </c>
      <c r="Y4" s="25" t="s">
        <v>6</v>
      </c>
    </row>
    <row r="5" spans="1:26" s="4" customFormat="1" ht="75" customHeight="1" x14ac:dyDescent="0.25">
      <c r="A5" s="2"/>
      <c r="B5" s="26"/>
      <c r="C5" s="26" t="s">
        <v>31</v>
      </c>
      <c r="D5" s="26" t="s">
        <v>45</v>
      </c>
      <c r="E5" s="26" t="s">
        <v>56</v>
      </c>
      <c r="F5" s="27" t="s">
        <v>8</v>
      </c>
      <c r="G5" s="27"/>
      <c r="H5" s="27">
        <v>148</v>
      </c>
      <c r="I5" s="27">
        <v>169</v>
      </c>
      <c r="J5" s="27">
        <v>256</v>
      </c>
      <c r="K5" s="27"/>
      <c r="L5" s="27">
        <v>791</v>
      </c>
      <c r="M5" s="27">
        <v>382</v>
      </c>
      <c r="N5" s="27">
        <v>164</v>
      </c>
      <c r="O5" s="27">
        <v>71</v>
      </c>
      <c r="P5" s="27">
        <v>245</v>
      </c>
      <c r="Q5" s="27">
        <v>132</v>
      </c>
      <c r="R5" s="27">
        <v>28</v>
      </c>
      <c r="S5" s="27"/>
      <c r="T5" s="27">
        <v>7</v>
      </c>
      <c r="U5" s="27"/>
      <c r="V5" s="27"/>
      <c r="W5" s="28">
        <f t="shared" ref="W5:W19" si="0">SUM(G5:V5)</f>
        <v>2393</v>
      </c>
      <c r="X5" s="29">
        <v>150</v>
      </c>
      <c r="Y5" s="30">
        <f t="shared" ref="Y5:Y19" si="1">X5/2</f>
        <v>75</v>
      </c>
      <c r="Z5" s="36"/>
    </row>
    <row r="6" spans="1:26" s="4" customFormat="1" ht="75" customHeight="1" x14ac:dyDescent="0.25">
      <c r="A6" s="2"/>
      <c r="B6" s="31"/>
      <c r="C6" s="31" t="s">
        <v>33</v>
      </c>
      <c r="D6" s="31" t="s">
        <v>47</v>
      </c>
      <c r="E6" s="31" t="s">
        <v>57</v>
      </c>
      <c r="F6" s="32" t="s">
        <v>8</v>
      </c>
      <c r="G6" s="32">
        <v>10</v>
      </c>
      <c r="H6" s="32">
        <v>30</v>
      </c>
      <c r="I6" s="32">
        <v>120</v>
      </c>
      <c r="J6" s="32">
        <v>220</v>
      </c>
      <c r="K6" s="32">
        <v>230</v>
      </c>
      <c r="L6" s="32">
        <v>300</v>
      </c>
      <c r="M6" s="32">
        <v>260</v>
      </c>
      <c r="N6" s="32">
        <v>220</v>
      </c>
      <c r="O6" s="32">
        <v>185</v>
      </c>
      <c r="P6" s="32">
        <v>161</v>
      </c>
      <c r="Q6" s="32">
        <v>107</v>
      </c>
      <c r="R6" s="32">
        <v>44</v>
      </c>
      <c r="S6" s="32">
        <v>306</v>
      </c>
      <c r="T6" s="32"/>
      <c r="U6" s="32"/>
      <c r="V6" s="32"/>
      <c r="W6" s="28">
        <f t="shared" si="0"/>
        <v>2193</v>
      </c>
      <c r="X6" s="33">
        <v>150</v>
      </c>
      <c r="Y6" s="30">
        <f t="shared" si="1"/>
        <v>75</v>
      </c>
      <c r="Z6" s="36"/>
    </row>
    <row r="7" spans="1:26" ht="77.099999999999994" customHeight="1" x14ac:dyDescent="0.25">
      <c r="B7" s="34"/>
      <c r="C7" s="31" t="s">
        <v>30</v>
      </c>
      <c r="D7" s="31" t="s">
        <v>45</v>
      </c>
      <c r="E7" s="31" t="s">
        <v>55</v>
      </c>
      <c r="F7" s="32" t="s">
        <v>8</v>
      </c>
      <c r="G7" s="32">
        <v>7</v>
      </c>
      <c r="H7" s="32">
        <v>17</v>
      </c>
      <c r="I7" s="32">
        <v>89</v>
      </c>
      <c r="J7" s="32">
        <v>65</v>
      </c>
      <c r="K7" s="32">
        <v>248</v>
      </c>
      <c r="L7" s="32">
        <v>172</v>
      </c>
      <c r="M7" s="32">
        <v>169</v>
      </c>
      <c r="N7" s="32">
        <v>132</v>
      </c>
      <c r="O7" s="32">
        <v>119</v>
      </c>
      <c r="P7" s="32">
        <v>40</v>
      </c>
      <c r="Q7" s="32">
        <v>49</v>
      </c>
      <c r="R7" s="32">
        <v>45</v>
      </c>
      <c r="S7" s="31">
        <v>7</v>
      </c>
      <c r="T7" s="31">
        <v>2</v>
      </c>
      <c r="U7" s="31">
        <v>1</v>
      </c>
      <c r="V7" s="31"/>
      <c r="W7" s="28">
        <f t="shared" si="0"/>
        <v>1162</v>
      </c>
      <c r="X7" s="35">
        <v>150</v>
      </c>
      <c r="Y7" s="30">
        <f t="shared" si="1"/>
        <v>75</v>
      </c>
      <c r="Z7" s="36"/>
    </row>
    <row r="8" spans="1:26" ht="77.099999999999994" customHeight="1" x14ac:dyDescent="0.25">
      <c r="B8" s="31"/>
      <c r="C8" s="31" t="s">
        <v>29</v>
      </c>
      <c r="D8" s="31" t="s">
        <v>44</v>
      </c>
      <c r="E8" s="31" t="s">
        <v>54</v>
      </c>
      <c r="F8" s="32" t="s">
        <v>8</v>
      </c>
      <c r="G8" s="32">
        <v>5</v>
      </c>
      <c r="H8" s="32">
        <v>58</v>
      </c>
      <c r="I8" s="32">
        <v>36</v>
      </c>
      <c r="J8" s="32">
        <v>157</v>
      </c>
      <c r="K8" s="32">
        <v>78</v>
      </c>
      <c r="L8" s="32">
        <v>267</v>
      </c>
      <c r="M8" s="32">
        <v>36</v>
      </c>
      <c r="N8" s="32">
        <v>91</v>
      </c>
      <c r="O8" s="32">
        <v>64</v>
      </c>
      <c r="P8" s="32">
        <v>77</v>
      </c>
      <c r="Q8" s="32">
        <v>18</v>
      </c>
      <c r="R8" s="32">
        <v>89</v>
      </c>
      <c r="S8" s="31">
        <v>11</v>
      </c>
      <c r="T8" s="31">
        <v>27</v>
      </c>
      <c r="U8" s="31"/>
      <c r="V8" s="31"/>
      <c r="W8" s="28">
        <f t="shared" si="0"/>
        <v>1014</v>
      </c>
      <c r="X8" s="35">
        <v>170</v>
      </c>
      <c r="Y8" s="30">
        <f t="shared" si="1"/>
        <v>85</v>
      </c>
      <c r="Z8" s="36"/>
    </row>
    <row r="9" spans="1:26" ht="77.099999999999994" customHeight="1" x14ac:dyDescent="0.25">
      <c r="B9" s="31"/>
      <c r="C9" s="31" t="s">
        <v>32</v>
      </c>
      <c r="D9" s="31" t="s">
        <v>46</v>
      </c>
      <c r="E9" s="31" t="s">
        <v>55</v>
      </c>
      <c r="F9" s="32" t="s">
        <v>19</v>
      </c>
      <c r="G9" s="32">
        <v>14</v>
      </c>
      <c r="H9" s="32">
        <v>47</v>
      </c>
      <c r="I9" s="32">
        <v>68</v>
      </c>
      <c r="J9" s="32">
        <v>96</v>
      </c>
      <c r="K9" s="32">
        <v>77</v>
      </c>
      <c r="L9" s="32">
        <v>82</v>
      </c>
      <c r="M9" s="32">
        <v>85</v>
      </c>
      <c r="N9" s="32">
        <v>63</v>
      </c>
      <c r="O9" s="32">
        <v>66</v>
      </c>
      <c r="P9" s="32">
        <v>57</v>
      </c>
      <c r="Q9" s="32">
        <v>27</v>
      </c>
      <c r="R9" s="32">
        <v>3</v>
      </c>
      <c r="S9" s="32"/>
      <c r="T9" s="32"/>
      <c r="U9" s="32"/>
      <c r="V9" s="32"/>
      <c r="W9" s="28">
        <f t="shared" si="0"/>
        <v>685</v>
      </c>
      <c r="X9" s="33">
        <v>150</v>
      </c>
      <c r="Y9" s="30">
        <f t="shared" si="1"/>
        <v>75</v>
      </c>
      <c r="Z9" s="36"/>
    </row>
    <row r="10" spans="1:26" ht="77.099999999999994" customHeight="1" x14ac:dyDescent="0.25">
      <c r="B10" s="31"/>
      <c r="C10" s="31" t="s">
        <v>34</v>
      </c>
      <c r="D10" s="31" t="s">
        <v>47</v>
      </c>
      <c r="E10" s="31" t="s">
        <v>58</v>
      </c>
      <c r="F10" s="32" t="s">
        <v>8</v>
      </c>
      <c r="G10" s="32"/>
      <c r="H10" s="32">
        <v>53</v>
      </c>
      <c r="I10" s="32">
        <v>9</v>
      </c>
      <c r="J10" s="32">
        <v>105</v>
      </c>
      <c r="K10" s="32">
        <v>57</v>
      </c>
      <c r="L10" s="32">
        <v>130</v>
      </c>
      <c r="M10" s="32">
        <v>46</v>
      </c>
      <c r="N10" s="32">
        <v>110</v>
      </c>
      <c r="O10" s="32">
        <v>40</v>
      </c>
      <c r="P10" s="32">
        <v>58</v>
      </c>
      <c r="Q10" s="32">
        <v>23</v>
      </c>
      <c r="R10" s="32">
        <v>32</v>
      </c>
      <c r="S10" s="32">
        <v>4</v>
      </c>
      <c r="T10" s="32"/>
      <c r="U10" s="32"/>
      <c r="V10" s="32"/>
      <c r="W10" s="28">
        <f t="shared" si="0"/>
        <v>667</v>
      </c>
      <c r="X10" s="33">
        <v>150</v>
      </c>
      <c r="Y10" s="30">
        <f t="shared" si="1"/>
        <v>75</v>
      </c>
      <c r="Z10" s="36"/>
    </row>
    <row r="11" spans="1:26" ht="77.099999999999994" customHeight="1" x14ac:dyDescent="0.25">
      <c r="B11" s="31"/>
      <c r="C11" s="31" t="s">
        <v>39</v>
      </c>
      <c r="D11" s="31" t="s">
        <v>50</v>
      </c>
      <c r="E11" s="31" t="s">
        <v>62</v>
      </c>
      <c r="F11" s="32" t="s">
        <v>8</v>
      </c>
      <c r="G11" s="32"/>
      <c r="H11" s="32">
        <v>48</v>
      </c>
      <c r="I11" s="32">
        <v>6</v>
      </c>
      <c r="J11" s="32">
        <v>79</v>
      </c>
      <c r="K11" s="32">
        <v>40</v>
      </c>
      <c r="L11" s="32">
        <v>107</v>
      </c>
      <c r="M11" s="32">
        <v>46</v>
      </c>
      <c r="N11" s="32">
        <v>84</v>
      </c>
      <c r="O11" s="32">
        <v>30</v>
      </c>
      <c r="P11" s="32"/>
      <c r="Q11" s="32"/>
      <c r="R11" s="32">
        <v>30</v>
      </c>
      <c r="S11" s="32">
        <v>5</v>
      </c>
      <c r="T11" s="32"/>
      <c r="U11" s="32"/>
      <c r="V11" s="32"/>
      <c r="W11" s="28">
        <f t="shared" si="0"/>
        <v>475</v>
      </c>
      <c r="X11" s="33">
        <v>180</v>
      </c>
      <c r="Y11" s="30">
        <f t="shared" si="1"/>
        <v>90</v>
      </c>
      <c r="Z11" s="36"/>
    </row>
    <row r="12" spans="1:26" ht="77.099999999999994" customHeight="1" x14ac:dyDescent="0.25">
      <c r="B12" s="31"/>
      <c r="C12" s="31" t="s">
        <v>40</v>
      </c>
      <c r="D12" s="31" t="s">
        <v>51</v>
      </c>
      <c r="E12" s="31" t="s">
        <v>63</v>
      </c>
      <c r="F12" s="32" t="s">
        <v>8</v>
      </c>
      <c r="G12" s="32"/>
      <c r="H12" s="32">
        <v>60</v>
      </c>
      <c r="I12" s="32"/>
      <c r="J12" s="32">
        <v>42</v>
      </c>
      <c r="K12" s="32"/>
      <c r="L12" s="32">
        <v>85</v>
      </c>
      <c r="M12" s="32"/>
      <c r="N12" s="32">
        <v>94</v>
      </c>
      <c r="O12" s="32">
        <v>4</v>
      </c>
      <c r="P12" s="32">
        <v>49</v>
      </c>
      <c r="Q12" s="32">
        <v>31</v>
      </c>
      <c r="R12" s="32">
        <v>58</v>
      </c>
      <c r="S12" s="32">
        <v>16</v>
      </c>
      <c r="T12" s="32"/>
      <c r="U12" s="32"/>
      <c r="V12" s="32"/>
      <c r="W12" s="28">
        <f t="shared" si="0"/>
        <v>439</v>
      </c>
      <c r="X12" s="33">
        <v>160</v>
      </c>
      <c r="Y12" s="30">
        <f t="shared" si="1"/>
        <v>80</v>
      </c>
      <c r="Z12" s="36"/>
    </row>
    <row r="13" spans="1:26" ht="77.099999999999994" customHeight="1" x14ac:dyDescent="0.25">
      <c r="B13" s="31"/>
      <c r="C13" s="31" t="s">
        <v>35</v>
      </c>
      <c r="D13" s="31" t="s">
        <v>48</v>
      </c>
      <c r="E13" s="31" t="s">
        <v>59</v>
      </c>
      <c r="F13" s="32" t="s">
        <v>8</v>
      </c>
      <c r="G13" s="32">
        <v>6</v>
      </c>
      <c r="H13" s="32">
        <v>30</v>
      </c>
      <c r="I13" s="32">
        <v>59</v>
      </c>
      <c r="J13" s="32">
        <v>64</v>
      </c>
      <c r="K13" s="32">
        <v>67</v>
      </c>
      <c r="L13" s="32">
        <v>59</v>
      </c>
      <c r="M13" s="32">
        <v>36</v>
      </c>
      <c r="N13" s="32">
        <v>53</v>
      </c>
      <c r="O13" s="32">
        <v>7</v>
      </c>
      <c r="P13" s="32">
        <v>12</v>
      </c>
      <c r="Q13" s="32">
        <v>22</v>
      </c>
      <c r="R13" s="32">
        <v>4</v>
      </c>
      <c r="S13" s="32"/>
      <c r="T13" s="32"/>
      <c r="U13" s="32"/>
      <c r="V13" s="32"/>
      <c r="W13" s="28">
        <f t="shared" si="0"/>
        <v>419</v>
      </c>
      <c r="X13" s="33">
        <v>170</v>
      </c>
      <c r="Y13" s="30">
        <f t="shared" si="1"/>
        <v>85</v>
      </c>
      <c r="Z13" s="36"/>
    </row>
    <row r="14" spans="1:26" ht="77.099999999999994" customHeight="1" x14ac:dyDescent="0.25">
      <c r="B14" s="31"/>
      <c r="C14" s="31" t="s">
        <v>38</v>
      </c>
      <c r="D14" s="31" t="s">
        <v>50</v>
      </c>
      <c r="E14" s="31" t="s">
        <v>61</v>
      </c>
      <c r="F14" s="32" t="s">
        <v>8</v>
      </c>
      <c r="G14" s="32"/>
      <c r="H14" s="32">
        <v>22</v>
      </c>
      <c r="I14" s="32">
        <v>14</v>
      </c>
      <c r="J14" s="32">
        <v>46</v>
      </c>
      <c r="K14" s="32">
        <v>36</v>
      </c>
      <c r="L14" s="32">
        <v>59</v>
      </c>
      <c r="M14" s="32">
        <v>30</v>
      </c>
      <c r="N14" s="32">
        <v>45</v>
      </c>
      <c r="O14" s="32">
        <v>22</v>
      </c>
      <c r="P14" s="32">
        <v>34</v>
      </c>
      <c r="Q14" s="32">
        <v>11</v>
      </c>
      <c r="R14" s="32">
        <v>15</v>
      </c>
      <c r="S14" s="32">
        <v>3</v>
      </c>
      <c r="T14" s="32"/>
      <c r="U14" s="32"/>
      <c r="V14" s="32"/>
      <c r="W14" s="28">
        <f t="shared" si="0"/>
        <v>337</v>
      </c>
      <c r="X14" s="33">
        <v>180</v>
      </c>
      <c r="Y14" s="30">
        <f t="shared" si="1"/>
        <v>90</v>
      </c>
      <c r="Z14" s="36"/>
    </row>
    <row r="15" spans="1:26" ht="77.099999999999994" customHeight="1" x14ac:dyDescent="0.25">
      <c r="B15" s="31"/>
      <c r="C15" s="31" t="s">
        <v>36</v>
      </c>
      <c r="D15" s="31" t="s">
        <v>49</v>
      </c>
      <c r="E15" s="31" t="s">
        <v>60</v>
      </c>
      <c r="F15" s="32" t="s">
        <v>8</v>
      </c>
      <c r="G15" s="32">
        <v>2</v>
      </c>
      <c r="H15" s="32">
        <v>20</v>
      </c>
      <c r="I15" s="32">
        <v>27</v>
      </c>
      <c r="J15" s="32">
        <v>42</v>
      </c>
      <c r="K15" s="32">
        <v>34</v>
      </c>
      <c r="L15" s="32">
        <v>33</v>
      </c>
      <c r="M15" s="32">
        <v>9</v>
      </c>
      <c r="N15" s="32">
        <v>64</v>
      </c>
      <c r="O15" s="32">
        <v>20</v>
      </c>
      <c r="P15" s="32"/>
      <c r="Q15" s="32"/>
      <c r="R15" s="32">
        <v>10</v>
      </c>
      <c r="S15" s="32">
        <v>1</v>
      </c>
      <c r="T15" s="32"/>
      <c r="U15" s="32"/>
      <c r="V15" s="32"/>
      <c r="W15" s="28">
        <f t="shared" si="0"/>
        <v>262</v>
      </c>
      <c r="X15" s="33">
        <v>180</v>
      </c>
      <c r="Y15" s="30">
        <f t="shared" si="1"/>
        <v>90</v>
      </c>
      <c r="Z15" s="36"/>
    </row>
    <row r="16" spans="1:26" ht="77.099999999999994" customHeight="1" x14ac:dyDescent="0.25">
      <c r="B16" s="31"/>
      <c r="C16" s="31" t="s">
        <v>41</v>
      </c>
      <c r="D16" s="31" t="s">
        <v>52</v>
      </c>
      <c r="E16" s="31" t="s">
        <v>55</v>
      </c>
      <c r="F16" s="32" t="s">
        <v>19</v>
      </c>
      <c r="G16" s="32">
        <v>8</v>
      </c>
      <c r="H16" s="32">
        <v>14</v>
      </c>
      <c r="I16" s="32">
        <v>15</v>
      </c>
      <c r="J16" s="32">
        <v>15</v>
      </c>
      <c r="K16" s="32">
        <v>28</v>
      </c>
      <c r="L16" s="32">
        <v>27</v>
      </c>
      <c r="M16" s="32">
        <v>26</v>
      </c>
      <c r="N16" s="32"/>
      <c r="O16" s="32">
        <v>22</v>
      </c>
      <c r="P16" s="32">
        <v>14</v>
      </c>
      <c r="Q16" s="32">
        <v>5</v>
      </c>
      <c r="R16" s="32">
        <v>8</v>
      </c>
      <c r="S16" s="32">
        <v>4</v>
      </c>
      <c r="T16" s="32"/>
      <c r="U16" s="32"/>
      <c r="V16" s="32"/>
      <c r="W16" s="28">
        <f t="shared" si="0"/>
        <v>186</v>
      </c>
      <c r="X16" s="33">
        <v>180</v>
      </c>
      <c r="Y16" s="30">
        <f t="shared" si="1"/>
        <v>90</v>
      </c>
      <c r="Z16" s="36"/>
    </row>
    <row r="17" spans="1:26" ht="77.099999999999994" customHeight="1" x14ac:dyDescent="0.25">
      <c r="B17" s="31"/>
      <c r="C17" s="31" t="s">
        <v>42</v>
      </c>
      <c r="D17" s="31" t="s">
        <v>52</v>
      </c>
      <c r="E17" s="31" t="s">
        <v>64</v>
      </c>
      <c r="F17" s="32" t="s">
        <v>19</v>
      </c>
      <c r="G17" s="32">
        <v>4</v>
      </c>
      <c r="H17" s="32">
        <v>15</v>
      </c>
      <c r="I17" s="32">
        <v>4</v>
      </c>
      <c r="J17" s="32">
        <v>24</v>
      </c>
      <c r="K17" s="32">
        <v>21</v>
      </c>
      <c r="L17" s="32">
        <v>20</v>
      </c>
      <c r="M17" s="32">
        <v>11</v>
      </c>
      <c r="N17" s="32">
        <v>13</v>
      </c>
      <c r="O17" s="32">
        <v>8</v>
      </c>
      <c r="P17" s="32">
        <v>7</v>
      </c>
      <c r="Q17" s="32">
        <v>7</v>
      </c>
      <c r="R17" s="32">
        <v>3</v>
      </c>
      <c r="S17" s="32"/>
      <c r="T17" s="32"/>
      <c r="U17" s="32"/>
      <c r="V17" s="32"/>
      <c r="W17" s="28">
        <f t="shared" si="0"/>
        <v>137</v>
      </c>
      <c r="X17" s="33">
        <v>180</v>
      </c>
      <c r="Y17" s="30">
        <f t="shared" si="1"/>
        <v>90</v>
      </c>
      <c r="Z17" s="36"/>
    </row>
    <row r="18" spans="1:26" ht="77.099999999999994" customHeight="1" x14ac:dyDescent="0.25">
      <c r="B18" s="31"/>
      <c r="C18" s="31" t="s">
        <v>37</v>
      </c>
      <c r="D18" s="31" t="s">
        <v>50</v>
      </c>
      <c r="E18" s="31" t="s">
        <v>55</v>
      </c>
      <c r="F18" s="32" t="s">
        <v>8</v>
      </c>
      <c r="G18" s="32"/>
      <c r="H18" s="32">
        <v>20</v>
      </c>
      <c r="I18" s="32">
        <v>7</v>
      </c>
      <c r="J18" s="32">
        <v>15</v>
      </c>
      <c r="K18" s="32">
        <v>12</v>
      </c>
      <c r="L18" s="32">
        <v>13</v>
      </c>
      <c r="M18" s="32">
        <v>15</v>
      </c>
      <c r="N18" s="32">
        <v>14</v>
      </c>
      <c r="O18" s="32">
        <v>8</v>
      </c>
      <c r="P18" s="32">
        <v>17</v>
      </c>
      <c r="Q18" s="32">
        <v>2</v>
      </c>
      <c r="R18" s="32">
        <v>7</v>
      </c>
      <c r="S18" s="32"/>
      <c r="T18" s="32"/>
      <c r="U18" s="32"/>
      <c r="V18" s="32"/>
      <c r="W18" s="28">
        <f t="shared" si="0"/>
        <v>130</v>
      </c>
      <c r="X18" s="33">
        <v>180</v>
      </c>
      <c r="Y18" s="30">
        <f t="shared" si="1"/>
        <v>90</v>
      </c>
      <c r="Z18" s="36"/>
    </row>
    <row r="19" spans="1:26" ht="77.099999999999994" customHeight="1" x14ac:dyDescent="0.25">
      <c r="A19" s="4"/>
      <c r="B19" s="34"/>
      <c r="C19" s="31" t="s">
        <v>28</v>
      </c>
      <c r="D19" s="31" t="s">
        <v>43</v>
      </c>
      <c r="E19" s="31" t="s">
        <v>53</v>
      </c>
      <c r="F19" s="32" t="s">
        <v>8</v>
      </c>
      <c r="G19" s="32"/>
      <c r="H19" s="32"/>
      <c r="I19" s="32">
        <v>7</v>
      </c>
      <c r="J19" s="32">
        <v>7</v>
      </c>
      <c r="K19" s="32">
        <v>5</v>
      </c>
      <c r="L19" s="32">
        <v>6</v>
      </c>
      <c r="M19" s="32">
        <v>9</v>
      </c>
      <c r="N19" s="32">
        <v>1</v>
      </c>
      <c r="O19" s="32">
        <v>2</v>
      </c>
      <c r="P19" s="32">
        <v>7</v>
      </c>
      <c r="Q19" s="32">
        <v>5</v>
      </c>
      <c r="R19" s="32">
        <v>1</v>
      </c>
      <c r="S19" s="31"/>
      <c r="T19" s="31">
        <v>3</v>
      </c>
      <c r="U19" s="31"/>
      <c r="V19" s="31"/>
      <c r="W19" s="28">
        <f t="shared" si="0"/>
        <v>53</v>
      </c>
      <c r="X19" s="35">
        <v>210</v>
      </c>
      <c r="Y19" s="30">
        <f t="shared" si="1"/>
        <v>105</v>
      </c>
      <c r="Z19" s="36"/>
    </row>
    <row r="20" spans="1:26" ht="77.099999999999994" customHeight="1" x14ac:dyDescent="0.25">
      <c r="W20" s="13">
        <f>SUM(W5:W19)</f>
        <v>10552</v>
      </c>
    </row>
  </sheetData>
  <mergeCells count="2">
    <mergeCell ref="X2:Y2"/>
    <mergeCell ref="F4:V4"/>
  </mergeCells>
  <phoneticPr fontId="4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1"/>
  <sheetViews>
    <sheetView workbookViewId="0">
      <pane ySplit="2" topLeftCell="A3" activePane="bottomLeft" state="frozen"/>
      <selection pane="bottomLeft" activeCell="D10" sqref="D10"/>
    </sheetView>
  </sheetViews>
  <sheetFormatPr defaultColWidth="11.42578125" defaultRowHeight="15.75" x14ac:dyDescent="0.25"/>
  <cols>
    <col min="2" max="2" width="18.42578125" style="7" bestFit="1" customWidth="1"/>
    <col min="3" max="3" width="26" style="7" bestFit="1" customWidth="1"/>
    <col min="4" max="4" width="21.28515625" style="7" bestFit="1" customWidth="1"/>
    <col min="5" max="5" width="32.140625" style="7" bestFit="1" customWidth="1"/>
    <col min="6" max="6" width="11.7109375" style="7" bestFit="1" customWidth="1"/>
    <col min="7" max="7" width="22" style="7" bestFit="1" customWidth="1"/>
    <col min="8" max="8" width="16.85546875" style="7" customWidth="1"/>
    <col min="9" max="9" width="17.140625" style="7" customWidth="1"/>
    <col min="10" max="10" width="13.28515625" style="7" customWidth="1"/>
    <col min="11" max="11" width="12.85546875" style="7" customWidth="1"/>
  </cols>
  <sheetData>
    <row r="1" spans="2:11" ht="16.5" thickBot="1" x14ac:dyDescent="0.3"/>
    <row r="2" spans="2:11" s="8" customFormat="1" ht="16.5" thickBot="1" x14ac:dyDescent="0.3">
      <c r="B2" s="9" t="s">
        <v>2</v>
      </c>
      <c r="C2" s="10" t="s">
        <v>3</v>
      </c>
      <c r="D2" s="10" t="s">
        <v>543</v>
      </c>
      <c r="E2" s="10" t="s">
        <v>5</v>
      </c>
      <c r="F2" s="10" t="s">
        <v>542</v>
      </c>
      <c r="G2" s="10" t="s">
        <v>541</v>
      </c>
      <c r="H2" s="10" t="s">
        <v>540</v>
      </c>
      <c r="I2" s="10" t="s">
        <v>6</v>
      </c>
      <c r="J2" s="10" t="s">
        <v>4</v>
      </c>
      <c r="K2" s="41" t="s">
        <v>0</v>
      </c>
    </row>
    <row r="3" spans="2:11" x14ac:dyDescent="0.25">
      <c r="B3" s="38" t="s">
        <v>31</v>
      </c>
      <c r="C3" s="38" t="s">
        <v>45</v>
      </c>
      <c r="D3" s="38" t="s">
        <v>78</v>
      </c>
      <c r="E3" s="38" t="s">
        <v>56</v>
      </c>
      <c r="F3" s="38" t="s">
        <v>9</v>
      </c>
      <c r="G3" s="38" t="s">
        <v>79</v>
      </c>
      <c r="H3" s="38" t="s">
        <v>80</v>
      </c>
      <c r="I3" s="39">
        <v>75</v>
      </c>
      <c r="J3" s="39">
        <v>150</v>
      </c>
      <c r="K3" s="40">
        <v>0</v>
      </c>
    </row>
    <row r="4" spans="2:11" x14ac:dyDescent="0.25">
      <c r="B4" s="5" t="s">
        <v>31</v>
      </c>
      <c r="C4" s="5" t="s">
        <v>45</v>
      </c>
      <c r="D4" s="5" t="s">
        <v>78</v>
      </c>
      <c r="E4" s="5" t="s">
        <v>56</v>
      </c>
      <c r="F4" s="5" t="s">
        <v>81</v>
      </c>
      <c r="G4" s="5" t="s">
        <v>82</v>
      </c>
      <c r="H4" s="5" t="s">
        <v>83</v>
      </c>
      <c r="I4" s="6">
        <v>75</v>
      </c>
      <c r="J4" s="6">
        <v>150</v>
      </c>
      <c r="K4" s="37">
        <v>148</v>
      </c>
    </row>
    <row r="5" spans="2:11" x14ac:dyDescent="0.25">
      <c r="B5" s="5" t="s">
        <v>31</v>
      </c>
      <c r="C5" s="5" t="s">
        <v>45</v>
      </c>
      <c r="D5" s="5" t="s">
        <v>78</v>
      </c>
      <c r="E5" s="5" t="s">
        <v>56</v>
      </c>
      <c r="F5" s="5" t="s">
        <v>10</v>
      </c>
      <c r="G5" s="5" t="s">
        <v>84</v>
      </c>
      <c r="H5" s="5" t="s">
        <v>85</v>
      </c>
      <c r="I5" s="6">
        <v>75</v>
      </c>
      <c r="J5" s="6">
        <v>150</v>
      </c>
      <c r="K5" s="37">
        <v>169</v>
      </c>
    </row>
    <row r="6" spans="2:11" x14ac:dyDescent="0.25">
      <c r="B6" s="5" t="s">
        <v>31</v>
      </c>
      <c r="C6" s="5" t="s">
        <v>45</v>
      </c>
      <c r="D6" s="5" t="s">
        <v>78</v>
      </c>
      <c r="E6" s="5" t="s">
        <v>56</v>
      </c>
      <c r="F6" s="5" t="s">
        <v>86</v>
      </c>
      <c r="G6" s="5" t="s">
        <v>87</v>
      </c>
      <c r="H6" s="5" t="s">
        <v>88</v>
      </c>
      <c r="I6" s="6">
        <v>75</v>
      </c>
      <c r="J6" s="6">
        <v>150</v>
      </c>
      <c r="K6" s="37">
        <v>256</v>
      </c>
    </row>
    <row r="7" spans="2:11" x14ac:dyDescent="0.25">
      <c r="B7" s="5" t="s">
        <v>31</v>
      </c>
      <c r="C7" s="5" t="s">
        <v>45</v>
      </c>
      <c r="D7" s="5" t="s">
        <v>78</v>
      </c>
      <c r="E7" s="5" t="s">
        <v>56</v>
      </c>
      <c r="F7" s="5" t="s">
        <v>11</v>
      </c>
      <c r="G7" s="5" t="s">
        <v>89</v>
      </c>
      <c r="H7" s="5" t="s">
        <v>90</v>
      </c>
      <c r="I7" s="6">
        <v>75</v>
      </c>
      <c r="J7" s="6">
        <v>150</v>
      </c>
      <c r="K7" s="37">
        <v>0</v>
      </c>
    </row>
    <row r="8" spans="2:11" x14ac:dyDescent="0.25">
      <c r="B8" s="5" t="s">
        <v>31</v>
      </c>
      <c r="C8" s="5" t="s">
        <v>45</v>
      </c>
      <c r="D8" s="5" t="s">
        <v>78</v>
      </c>
      <c r="E8" s="5" t="s">
        <v>56</v>
      </c>
      <c r="F8" s="5" t="s">
        <v>91</v>
      </c>
      <c r="G8" s="5" t="s">
        <v>92</v>
      </c>
      <c r="H8" s="5" t="s">
        <v>93</v>
      </c>
      <c r="I8" s="6">
        <v>75</v>
      </c>
      <c r="J8" s="6">
        <v>150</v>
      </c>
      <c r="K8" s="37">
        <v>791</v>
      </c>
    </row>
    <row r="9" spans="2:11" x14ac:dyDescent="0.25">
      <c r="B9" s="5" t="s">
        <v>31</v>
      </c>
      <c r="C9" s="5" t="s">
        <v>45</v>
      </c>
      <c r="D9" s="5" t="s">
        <v>78</v>
      </c>
      <c r="E9" s="5" t="s">
        <v>56</v>
      </c>
      <c r="F9" s="5" t="s">
        <v>12</v>
      </c>
      <c r="G9" s="5" t="s">
        <v>94</v>
      </c>
      <c r="H9" s="5" t="s">
        <v>95</v>
      </c>
      <c r="I9" s="6">
        <v>75</v>
      </c>
      <c r="J9" s="6">
        <v>150</v>
      </c>
      <c r="K9" s="37">
        <v>382</v>
      </c>
    </row>
    <row r="10" spans="2:11" x14ac:dyDescent="0.25">
      <c r="B10" s="5" t="s">
        <v>31</v>
      </c>
      <c r="C10" s="5" t="s">
        <v>45</v>
      </c>
      <c r="D10" s="5" t="s">
        <v>78</v>
      </c>
      <c r="E10" s="5" t="s">
        <v>56</v>
      </c>
      <c r="F10" s="5" t="s">
        <v>96</v>
      </c>
      <c r="G10" s="5" t="s">
        <v>97</v>
      </c>
      <c r="H10" s="5" t="s">
        <v>98</v>
      </c>
      <c r="I10" s="6">
        <v>75</v>
      </c>
      <c r="J10" s="6">
        <v>150</v>
      </c>
      <c r="K10" s="37">
        <v>164</v>
      </c>
    </row>
    <row r="11" spans="2:11" x14ac:dyDescent="0.25">
      <c r="B11" s="5" t="s">
        <v>31</v>
      </c>
      <c r="C11" s="5" t="s">
        <v>45</v>
      </c>
      <c r="D11" s="5" t="s">
        <v>78</v>
      </c>
      <c r="E11" s="5" t="s">
        <v>56</v>
      </c>
      <c r="F11" s="5" t="s">
        <v>13</v>
      </c>
      <c r="G11" s="5" t="s">
        <v>99</v>
      </c>
      <c r="H11" s="5" t="s">
        <v>100</v>
      </c>
      <c r="I11" s="6">
        <v>75</v>
      </c>
      <c r="J11" s="6">
        <v>150</v>
      </c>
      <c r="K11" s="37">
        <v>71</v>
      </c>
    </row>
    <row r="12" spans="2:11" x14ac:dyDescent="0.25">
      <c r="B12" s="5" t="s">
        <v>31</v>
      </c>
      <c r="C12" s="5" t="s">
        <v>45</v>
      </c>
      <c r="D12" s="5" t="s">
        <v>78</v>
      </c>
      <c r="E12" s="5" t="s">
        <v>56</v>
      </c>
      <c r="F12" s="5" t="s">
        <v>101</v>
      </c>
      <c r="G12" s="5" t="s">
        <v>102</v>
      </c>
      <c r="H12" s="5" t="s">
        <v>103</v>
      </c>
      <c r="I12" s="6">
        <v>75</v>
      </c>
      <c r="J12" s="6">
        <v>150</v>
      </c>
      <c r="K12" s="37">
        <v>245</v>
      </c>
    </row>
    <row r="13" spans="2:11" x14ac:dyDescent="0.25">
      <c r="B13" s="5" t="s">
        <v>31</v>
      </c>
      <c r="C13" s="5" t="s">
        <v>45</v>
      </c>
      <c r="D13" s="5" t="s">
        <v>78</v>
      </c>
      <c r="E13" s="5" t="s">
        <v>56</v>
      </c>
      <c r="F13" s="5" t="s">
        <v>14</v>
      </c>
      <c r="G13" s="5" t="s">
        <v>104</v>
      </c>
      <c r="H13" s="5" t="s">
        <v>105</v>
      </c>
      <c r="I13" s="6">
        <v>75</v>
      </c>
      <c r="J13" s="6">
        <v>150</v>
      </c>
      <c r="K13" s="37">
        <v>132</v>
      </c>
    </row>
    <row r="14" spans="2:11" x14ac:dyDescent="0.25">
      <c r="B14" s="5" t="s">
        <v>31</v>
      </c>
      <c r="C14" s="5" t="s">
        <v>45</v>
      </c>
      <c r="D14" s="5" t="s">
        <v>78</v>
      </c>
      <c r="E14" s="5" t="s">
        <v>56</v>
      </c>
      <c r="F14" s="5" t="s">
        <v>106</v>
      </c>
      <c r="G14" s="5" t="s">
        <v>107</v>
      </c>
      <c r="H14" s="5" t="s">
        <v>108</v>
      </c>
      <c r="I14" s="6">
        <v>75</v>
      </c>
      <c r="J14" s="6">
        <v>150</v>
      </c>
      <c r="K14" s="37">
        <v>28</v>
      </c>
    </row>
    <row r="15" spans="2:11" x14ac:dyDescent="0.25">
      <c r="B15" s="5" t="s">
        <v>31</v>
      </c>
      <c r="C15" s="5" t="s">
        <v>45</v>
      </c>
      <c r="D15" s="5" t="s">
        <v>78</v>
      </c>
      <c r="E15" s="5" t="s">
        <v>56</v>
      </c>
      <c r="F15" s="5" t="s">
        <v>15</v>
      </c>
      <c r="G15" s="5" t="s">
        <v>109</v>
      </c>
      <c r="H15" s="5" t="s">
        <v>110</v>
      </c>
      <c r="I15" s="6">
        <v>75</v>
      </c>
      <c r="J15" s="6">
        <v>150</v>
      </c>
      <c r="K15" s="37">
        <v>0</v>
      </c>
    </row>
    <row r="16" spans="2:11" x14ac:dyDescent="0.25">
      <c r="B16" s="5" t="s">
        <v>31</v>
      </c>
      <c r="C16" s="5" t="s">
        <v>45</v>
      </c>
      <c r="D16" s="5" t="s">
        <v>78</v>
      </c>
      <c r="E16" s="5" t="s">
        <v>56</v>
      </c>
      <c r="F16" s="5" t="s">
        <v>16</v>
      </c>
      <c r="G16" s="5" t="s">
        <v>111</v>
      </c>
      <c r="H16" s="5" t="s">
        <v>112</v>
      </c>
      <c r="I16" s="6">
        <v>75</v>
      </c>
      <c r="J16" s="6">
        <v>150</v>
      </c>
      <c r="K16" s="37">
        <v>7</v>
      </c>
    </row>
    <row r="17" spans="2:11" x14ac:dyDescent="0.25">
      <c r="B17" s="5" t="s">
        <v>31</v>
      </c>
      <c r="C17" s="5" t="s">
        <v>45</v>
      </c>
      <c r="D17" s="5" t="s">
        <v>78</v>
      </c>
      <c r="E17" s="5" t="s">
        <v>56</v>
      </c>
      <c r="F17" s="5" t="s">
        <v>17</v>
      </c>
      <c r="G17" s="5" t="s">
        <v>113</v>
      </c>
      <c r="H17" s="5" t="s">
        <v>114</v>
      </c>
      <c r="I17" s="6">
        <v>75</v>
      </c>
      <c r="J17" s="6">
        <v>150</v>
      </c>
      <c r="K17" s="37">
        <v>0</v>
      </c>
    </row>
    <row r="18" spans="2:11" x14ac:dyDescent="0.25">
      <c r="B18" s="5" t="s">
        <v>31</v>
      </c>
      <c r="C18" s="5" t="s">
        <v>45</v>
      </c>
      <c r="D18" s="5" t="s">
        <v>78</v>
      </c>
      <c r="E18" s="5" t="s">
        <v>56</v>
      </c>
      <c r="F18" s="5" t="s">
        <v>18</v>
      </c>
      <c r="G18" s="5" t="s">
        <v>115</v>
      </c>
      <c r="H18" s="5" t="s">
        <v>116</v>
      </c>
      <c r="I18" s="6">
        <v>75</v>
      </c>
      <c r="J18" s="6">
        <v>150</v>
      </c>
      <c r="K18" s="37">
        <v>0</v>
      </c>
    </row>
    <row r="19" spans="2:11" x14ac:dyDescent="0.25">
      <c r="B19" s="5" t="s">
        <v>30</v>
      </c>
      <c r="C19" s="5" t="s">
        <v>45</v>
      </c>
      <c r="D19" s="5" t="s">
        <v>117</v>
      </c>
      <c r="E19" s="5" t="s">
        <v>55</v>
      </c>
      <c r="F19" s="5" t="s">
        <v>9</v>
      </c>
      <c r="G19" s="5" t="s">
        <v>118</v>
      </c>
      <c r="H19" s="5" t="s">
        <v>119</v>
      </c>
      <c r="I19" s="6">
        <v>75</v>
      </c>
      <c r="J19" s="6">
        <v>150</v>
      </c>
      <c r="K19" s="37">
        <v>7</v>
      </c>
    </row>
    <row r="20" spans="2:11" x14ac:dyDescent="0.25">
      <c r="B20" s="5" t="s">
        <v>30</v>
      </c>
      <c r="C20" s="5" t="s">
        <v>45</v>
      </c>
      <c r="D20" s="5" t="s">
        <v>117</v>
      </c>
      <c r="E20" s="5" t="s">
        <v>55</v>
      </c>
      <c r="F20" s="5" t="s">
        <v>81</v>
      </c>
      <c r="G20" s="5" t="s">
        <v>120</v>
      </c>
      <c r="H20" s="5" t="s">
        <v>121</v>
      </c>
      <c r="I20" s="6">
        <v>75</v>
      </c>
      <c r="J20" s="6">
        <v>150</v>
      </c>
      <c r="K20" s="37">
        <v>17</v>
      </c>
    </row>
    <row r="21" spans="2:11" x14ac:dyDescent="0.25">
      <c r="B21" s="5" t="s">
        <v>30</v>
      </c>
      <c r="C21" s="5" t="s">
        <v>45</v>
      </c>
      <c r="D21" s="5" t="s">
        <v>117</v>
      </c>
      <c r="E21" s="5" t="s">
        <v>55</v>
      </c>
      <c r="F21" s="5" t="s">
        <v>10</v>
      </c>
      <c r="G21" s="5" t="s">
        <v>122</v>
      </c>
      <c r="H21" s="5" t="s">
        <v>123</v>
      </c>
      <c r="I21" s="6">
        <v>75</v>
      </c>
      <c r="J21" s="6">
        <v>150</v>
      </c>
      <c r="K21" s="37">
        <v>89</v>
      </c>
    </row>
    <row r="22" spans="2:11" x14ac:dyDescent="0.25">
      <c r="B22" s="5" t="s">
        <v>30</v>
      </c>
      <c r="C22" s="5" t="s">
        <v>45</v>
      </c>
      <c r="D22" s="5" t="s">
        <v>117</v>
      </c>
      <c r="E22" s="5" t="s">
        <v>55</v>
      </c>
      <c r="F22" s="5" t="s">
        <v>86</v>
      </c>
      <c r="G22" s="5" t="s">
        <v>124</v>
      </c>
      <c r="H22" s="5" t="s">
        <v>125</v>
      </c>
      <c r="I22" s="6">
        <v>75</v>
      </c>
      <c r="J22" s="6">
        <v>150</v>
      </c>
      <c r="K22" s="37">
        <v>65</v>
      </c>
    </row>
    <row r="23" spans="2:11" x14ac:dyDescent="0.25">
      <c r="B23" s="5" t="s">
        <v>30</v>
      </c>
      <c r="C23" s="5" t="s">
        <v>45</v>
      </c>
      <c r="D23" s="5" t="s">
        <v>117</v>
      </c>
      <c r="E23" s="5" t="s">
        <v>55</v>
      </c>
      <c r="F23" s="5" t="s">
        <v>11</v>
      </c>
      <c r="G23" s="5" t="s">
        <v>126</v>
      </c>
      <c r="H23" s="5" t="s">
        <v>127</v>
      </c>
      <c r="I23" s="6">
        <v>75</v>
      </c>
      <c r="J23" s="6">
        <v>150</v>
      </c>
      <c r="K23" s="37">
        <v>248</v>
      </c>
    </row>
    <row r="24" spans="2:11" x14ac:dyDescent="0.25">
      <c r="B24" s="5" t="s">
        <v>30</v>
      </c>
      <c r="C24" s="5" t="s">
        <v>45</v>
      </c>
      <c r="D24" s="5" t="s">
        <v>117</v>
      </c>
      <c r="E24" s="5" t="s">
        <v>55</v>
      </c>
      <c r="F24" s="5" t="s">
        <v>91</v>
      </c>
      <c r="G24" s="5" t="s">
        <v>128</v>
      </c>
      <c r="H24" s="5" t="s">
        <v>129</v>
      </c>
      <c r="I24" s="6">
        <v>75</v>
      </c>
      <c r="J24" s="6">
        <v>150</v>
      </c>
      <c r="K24" s="37">
        <v>172</v>
      </c>
    </row>
    <row r="25" spans="2:11" x14ac:dyDescent="0.25">
      <c r="B25" s="5" t="s">
        <v>30</v>
      </c>
      <c r="C25" s="5" t="s">
        <v>45</v>
      </c>
      <c r="D25" s="5" t="s">
        <v>117</v>
      </c>
      <c r="E25" s="5" t="s">
        <v>55</v>
      </c>
      <c r="F25" s="5" t="s">
        <v>12</v>
      </c>
      <c r="G25" s="5" t="s">
        <v>130</v>
      </c>
      <c r="H25" s="5" t="s">
        <v>131</v>
      </c>
      <c r="I25" s="6">
        <v>75</v>
      </c>
      <c r="J25" s="6">
        <v>150</v>
      </c>
      <c r="K25" s="37">
        <v>169</v>
      </c>
    </row>
    <row r="26" spans="2:11" x14ac:dyDescent="0.25">
      <c r="B26" s="5" t="s">
        <v>30</v>
      </c>
      <c r="C26" s="5" t="s">
        <v>45</v>
      </c>
      <c r="D26" s="5" t="s">
        <v>117</v>
      </c>
      <c r="E26" s="5" t="s">
        <v>55</v>
      </c>
      <c r="F26" s="5" t="s">
        <v>96</v>
      </c>
      <c r="G26" s="5" t="s">
        <v>132</v>
      </c>
      <c r="H26" s="5" t="s">
        <v>133</v>
      </c>
      <c r="I26" s="6">
        <v>75</v>
      </c>
      <c r="J26" s="6">
        <v>150</v>
      </c>
      <c r="K26" s="37">
        <v>132</v>
      </c>
    </row>
    <row r="27" spans="2:11" x14ac:dyDescent="0.25">
      <c r="B27" s="5" t="s">
        <v>30</v>
      </c>
      <c r="C27" s="5" t="s">
        <v>45</v>
      </c>
      <c r="D27" s="5" t="s">
        <v>117</v>
      </c>
      <c r="E27" s="5" t="s">
        <v>55</v>
      </c>
      <c r="F27" s="5" t="s">
        <v>13</v>
      </c>
      <c r="G27" s="5" t="s">
        <v>134</v>
      </c>
      <c r="H27" s="5" t="s">
        <v>135</v>
      </c>
      <c r="I27" s="6">
        <v>75</v>
      </c>
      <c r="J27" s="6">
        <v>150</v>
      </c>
      <c r="K27" s="37">
        <v>119</v>
      </c>
    </row>
    <row r="28" spans="2:11" x14ac:dyDescent="0.25">
      <c r="B28" s="5" t="s">
        <v>30</v>
      </c>
      <c r="C28" s="5" t="s">
        <v>45</v>
      </c>
      <c r="D28" s="5" t="s">
        <v>117</v>
      </c>
      <c r="E28" s="5" t="s">
        <v>55</v>
      </c>
      <c r="F28" s="5" t="s">
        <v>101</v>
      </c>
      <c r="G28" s="5" t="s">
        <v>136</v>
      </c>
      <c r="H28" s="5" t="s">
        <v>137</v>
      </c>
      <c r="I28" s="6">
        <v>75</v>
      </c>
      <c r="J28" s="6">
        <v>150</v>
      </c>
      <c r="K28" s="37">
        <v>40</v>
      </c>
    </row>
    <row r="29" spans="2:11" x14ac:dyDescent="0.25">
      <c r="B29" s="5" t="s">
        <v>30</v>
      </c>
      <c r="C29" s="5" t="s">
        <v>45</v>
      </c>
      <c r="D29" s="5" t="s">
        <v>117</v>
      </c>
      <c r="E29" s="5" t="s">
        <v>55</v>
      </c>
      <c r="F29" s="5" t="s">
        <v>14</v>
      </c>
      <c r="G29" s="5" t="s">
        <v>138</v>
      </c>
      <c r="H29" s="5" t="s">
        <v>139</v>
      </c>
      <c r="I29" s="6">
        <v>75</v>
      </c>
      <c r="J29" s="6">
        <v>150</v>
      </c>
      <c r="K29" s="37">
        <v>49</v>
      </c>
    </row>
    <row r="30" spans="2:11" x14ac:dyDescent="0.25">
      <c r="B30" s="5" t="s">
        <v>30</v>
      </c>
      <c r="C30" s="5" t="s">
        <v>45</v>
      </c>
      <c r="D30" s="5" t="s">
        <v>117</v>
      </c>
      <c r="E30" s="5" t="s">
        <v>55</v>
      </c>
      <c r="F30" s="5" t="s">
        <v>106</v>
      </c>
      <c r="G30" s="5" t="s">
        <v>140</v>
      </c>
      <c r="H30" s="5" t="s">
        <v>141</v>
      </c>
      <c r="I30" s="6">
        <v>75</v>
      </c>
      <c r="J30" s="6">
        <v>150</v>
      </c>
      <c r="K30" s="37">
        <v>45</v>
      </c>
    </row>
    <row r="31" spans="2:11" x14ac:dyDescent="0.25">
      <c r="B31" s="5" t="s">
        <v>30</v>
      </c>
      <c r="C31" s="5" t="s">
        <v>45</v>
      </c>
      <c r="D31" s="5" t="s">
        <v>117</v>
      </c>
      <c r="E31" s="5" t="s">
        <v>55</v>
      </c>
      <c r="F31" s="5" t="s">
        <v>15</v>
      </c>
      <c r="G31" s="5" t="s">
        <v>142</v>
      </c>
      <c r="H31" s="5" t="s">
        <v>143</v>
      </c>
      <c r="I31" s="6">
        <v>75</v>
      </c>
      <c r="J31" s="6">
        <v>150</v>
      </c>
      <c r="K31" s="37">
        <v>7</v>
      </c>
    </row>
    <row r="32" spans="2:11" x14ac:dyDescent="0.25">
      <c r="B32" s="5" t="s">
        <v>30</v>
      </c>
      <c r="C32" s="5" t="s">
        <v>45</v>
      </c>
      <c r="D32" s="5" t="s">
        <v>117</v>
      </c>
      <c r="E32" s="5" t="s">
        <v>55</v>
      </c>
      <c r="F32" s="5" t="s">
        <v>16</v>
      </c>
      <c r="G32" s="5" t="s">
        <v>144</v>
      </c>
      <c r="H32" s="5" t="s">
        <v>145</v>
      </c>
      <c r="I32" s="6">
        <v>75</v>
      </c>
      <c r="J32" s="6">
        <v>150</v>
      </c>
      <c r="K32" s="37">
        <v>2</v>
      </c>
    </row>
    <row r="33" spans="2:11" x14ac:dyDescent="0.25">
      <c r="B33" s="5" t="s">
        <v>30</v>
      </c>
      <c r="C33" s="5" t="s">
        <v>45</v>
      </c>
      <c r="D33" s="5" t="s">
        <v>117</v>
      </c>
      <c r="E33" s="5" t="s">
        <v>55</v>
      </c>
      <c r="F33" s="5" t="s">
        <v>17</v>
      </c>
      <c r="G33" s="5" t="s">
        <v>146</v>
      </c>
      <c r="H33" s="5" t="s">
        <v>147</v>
      </c>
      <c r="I33" s="6">
        <v>75</v>
      </c>
      <c r="J33" s="6">
        <v>150</v>
      </c>
      <c r="K33" s="37">
        <v>1</v>
      </c>
    </row>
    <row r="34" spans="2:11" x14ac:dyDescent="0.25">
      <c r="B34" s="5" t="s">
        <v>30</v>
      </c>
      <c r="C34" s="5" t="s">
        <v>45</v>
      </c>
      <c r="D34" s="5" t="s">
        <v>117</v>
      </c>
      <c r="E34" s="5" t="s">
        <v>55</v>
      </c>
      <c r="F34" s="5" t="s">
        <v>18</v>
      </c>
      <c r="G34" s="5" t="s">
        <v>148</v>
      </c>
      <c r="H34" s="5" t="s">
        <v>149</v>
      </c>
      <c r="I34" s="6">
        <v>75</v>
      </c>
      <c r="J34" s="6">
        <v>150</v>
      </c>
      <c r="K34" s="37">
        <v>0</v>
      </c>
    </row>
    <row r="35" spans="2:11" x14ac:dyDescent="0.25">
      <c r="B35" s="5" t="s">
        <v>32</v>
      </c>
      <c r="C35" s="5" t="s">
        <v>46</v>
      </c>
      <c r="D35" s="5" t="s">
        <v>117</v>
      </c>
      <c r="E35" s="5" t="s">
        <v>55</v>
      </c>
      <c r="F35" s="5" t="s">
        <v>20</v>
      </c>
      <c r="G35" s="5" t="s">
        <v>150</v>
      </c>
      <c r="H35" s="5" t="s">
        <v>151</v>
      </c>
      <c r="I35" s="6">
        <v>75</v>
      </c>
      <c r="J35" s="6">
        <v>150</v>
      </c>
      <c r="K35" s="37">
        <v>14</v>
      </c>
    </row>
    <row r="36" spans="2:11" x14ac:dyDescent="0.25">
      <c r="B36" s="5" t="s">
        <v>32</v>
      </c>
      <c r="C36" s="5" t="s">
        <v>46</v>
      </c>
      <c r="D36" s="5" t="s">
        <v>117</v>
      </c>
      <c r="E36" s="5" t="s">
        <v>55</v>
      </c>
      <c r="F36" s="5" t="s">
        <v>152</v>
      </c>
      <c r="G36" s="5" t="s">
        <v>153</v>
      </c>
      <c r="H36" s="5" t="s">
        <v>154</v>
      </c>
      <c r="I36" s="6">
        <v>75</v>
      </c>
      <c r="J36" s="6">
        <v>150</v>
      </c>
      <c r="K36" s="37">
        <v>47</v>
      </c>
    </row>
    <row r="37" spans="2:11" x14ac:dyDescent="0.25">
      <c r="B37" s="5" t="s">
        <v>32</v>
      </c>
      <c r="C37" s="5" t="s">
        <v>46</v>
      </c>
      <c r="D37" s="5" t="s">
        <v>117</v>
      </c>
      <c r="E37" s="5" t="s">
        <v>55</v>
      </c>
      <c r="F37" s="5" t="s">
        <v>21</v>
      </c>
      <c r="G37" s="5" t="s">
        <v>155</v>
      </c>
      <c r="H37" s="5" t="s">
        <v>156</v>
      </c>
      <c r="I37" s="6">
        <v>75</v>
      </c>
      <c r="J37" s="6">
        <v>150</v>
      </c>
      <c r="K37" s="37">
        <v>68</v>
      </c>
    </row>
    <row r="38" spans="2:11" x14ac:dyDescent="0.25">
      <c r="B38" s="5" t="s">
        <v>32</v>
      </c>
      <c r="C38" s="5" t="s">
        <v>46</v>
      </c>
      <c r="D38" s="5" t="s">
        <v>117</v>
      </c>
      <c r="E38" s="5" t="s">
        <v>55</v>
      </c>
      <c r="F38" s="5" t="s">
        <v>157</v>
      </c>
      <c r="G38" s="5" t="s">
        <v>158</v>
      </c>
      <c r="H38" s="5" t="s">
        <v>159</v>
      </c>
      <c r="I38" s="6">
        <v>75</v>
      </c>
      <c r="J38" s="6">
        <v>150</v>
      </c>
      <c r="K38" s="37">
        <v>96</v>
      </c>
    </row>
    <row r="39" spans="2:11" x14ac:dyDescent="0.25">
      <c r="B39" s="5" t="s">
        <v>32</v>
      </c>
      <c r="C39" s="5" t="s">
        <v>46</v>
      </c>
      <c r="D39" s="5" t="s">
        <v>117</v>
      </c>
      <c r="E39" s="5" t="s">
        <v>55</v>
      </c>
      <c r="F39" s="5" t="s">
        <v>22</v>
      </c>
      <c r="G39" s="5" t="s">
        <v>160</v>
      </c>
      <c r="H39" s="5" t="s">
        <v>161</v>
      </c>
      <c r="I39" s="6">
        <v>75</v>
      </c>
      <c r="J39" s="6">
        <v>150</v>
      </c>
      <c r="K39" s="37">
        <v>77</v>
      </c>
    </row>
    <row r="40" spans="2:11" x14ac:dyDescent="0.25">
      <c r="B40" s="5" t="s">
        <v>32</v>
      </c>
      <c r="C40" s="5" t="s">
        <v>46</v>
      </c>
      <c r="D40" s="5" t="s">
        <v>117</v>
      </c>
      <c r="E40" s="5" t="s">
        <v>55</v>
      </c>
      <c r="F40" s="5" t="s">
        <v>162</v>
      </c>
      <c r="G40" s="5" t="s">
        <v>163</v>
      </c>
      <c r="H40" s="5" t="s">
        <v>164</v>
      </c>
      <c r="I40" s="6">
        <v>75</v>
      </c>
      <c r="J40" s="6">
        <v>150</v>
      </c>
      <c r="K40" s="37">
        <v>82</v>
      </c>
    </row>
    <row r="41" spans="2:11" x14ac:dyDescent="0.25">
      <c r="B41" s="5" t="s">
        <v>32</v>
      </c>
      <c r="C41" s="5" t="s">
        <v>46</v>
      </c>
      <c r="D41" s="5" t="s">
        <v>117</v>
      </c>
      <c r="E41" s="5" t="s">
        <v>55</v>
      </c>
      <c r="F41" s="5" t="s">
        <v>23</v>
      </c>
      <c r="G41" s="5" t="s">
        <v>165</v>
      </c>
      <c r="H41" s="5" t="s">
        <v>166</v>
      </c>
      <c r="I41" s="6">
        <v>75</v>
      </c>
      <c r="J41" s="6">
        <v>150</v>
      </c>
      <c r="K41" s="37">
        <v>85</v>
      </c>
    </row>
    <row r="42" spans="2:11" x14ac:dyDescent="0.25">
      <c r="B42" s="5" t="s">
        <v>32</v>
      </c>
      <c r="C42" s="5" t="s">
        <v>46</v>
      </c>
      <c r="D42" s="5" t="s">
        <v>117</v>
      </c>
      <c r="E42" s="5" t="s">
        <v>55</v>
      </c>
      <c r="F42" s="5" t="s">
        <v>167</v>
      </c>
      <c r="G42" s="5" t="s">
        <v>168</v>
      </c>
      <c r="H42" s="5" t="s">
        <v>169</v>
      </c>
      <c r="I42" s="6">
        <v>75</v>
      </c>
      <c r="J42" s="6">
        <v>150</v>
      </c>
      <c r="K42" s="37">
        <v>63</v>
      </c>
    </row>
    <row r="43" spans="2:11" x14ac:dyDescent="0.25">
      <c r="B43" s="5" t="s">
        <v>32</v>
      </c>
      <c r="C43" s="5" t="s">
        <v>46</v>
      </c>
      <c r="D43" s="5" t="s">
        <v>117</v>
      </c>
      <c r="E43" s="5" t="s">
        <v>55</v>
      </c>
      <c r="F43" s="5" t="s">
        <v>24</v>
      </c>
      <c r="G43" s="5" t="s">
        <v>170</v>
      </c>
      <c r="H43" s="5" t="s">
        <v>171</v>
      </c>
      <c r="I43" s="6">
        <v>75</v>
      </c>
      <c r="J43" s="6">
        <v>150</v>
      </c>
      <c r="K43" s="37">
        <v>66</v>
      </c>
    </row>
    <row r="44" spans="2:11" x14ac:dyDescent="0.25">
      <c r="B44" s="5" t="s">
        <v>32</v>
      </c>
      <c r="C44" s="5" t="s">
        <v>46</v>
      </c>
      <c r="D44" s="5" t="s">
        <v>117</v>
      </c>
      <c r="E44" s="5" t="s">
        <v>55</v>
      </c>
      <c r="F44" s="5" t="s">
        <v>172</v>
      </c>
      <c r="G44" s="5" t="s">
        <v>173</v>
      </c>
      <c r="H44" s="5" t="s">
        <v>174</v>
      </c>
      <c r="I44" s="6">
        <v>75</v>
      </c>
      <c r="J44" s="6">
        <v>150</v>
      </c>
      <c r="K44" s="37">
        <v>57</v>
      </c>
    </row>
    <row r="45" spans="2:11" x14ac:dyDescent="0.25">
      <c r="B45" s="5" t="s">
        <v>32</v>
      </c>
      <c r="C45" s="5" t="s">
        <v>46</v>
      </c>
      <c r="D45" s="5" t="s">
        <v>117</v>
      </c>
      <c r="E45" s="5" t="s">
        <v>55</v>
      </c>
      <c r="F45" s="5" t="s">
        <v>25</v>
      </c>
      <c r="G45" s="5" t="s">
        <v>175</v>
      </c>
      <c r="H45" s="5" t="s">
        <v>176</v>
      </c>
      <c r="I45" s="6">
        <v>75</v>
      </c>
      <c r="J45" s="6">
        <v>150</v>
      </c>
      <c r="K45" s="37">
        <v>27</v>
      </c>
    </row>
    <row r="46" spans="2:11" x14ac:dyDescent="0.25">
      <c r="B46" s="5" t="s">
        <v>32</v>
      </c>
      <c r="C46" s="5" t="s">
        <v>46</v>
      </c>
      <c r="D46" s="5" t="s">
        <v>117</v>
      </c>
      <c r="E46" s="5" t="s">
        <v>55</v>
      </c>
      <c r="F46" s="5" t="s">
        <v>177</v>
      </c>
      <c r="G46" s="5" t="s">
        <v>178</v>
      </c>
      <c r="H46" s="5" t="s">
        <v>179</v>
      </c>
      <c r="I46" s="6">
        <v>75</v>
      </c>
      <c r="J46" s="6">
        <v>150</v>
      </c>
      <c r="K46" s="37">
        <v>3</v>
      </c>
    </row>
    <row r="47" spans="2:11" x14ac:dyDescent="0.25">
      <c r="B47" s="5" t="s">
        <v>32</v>
      </c>
      <c r="C47" s="5" t="s">
        <v>46</v>
      </c>
      <c r="D47" s="5" t="s">
        <v>117</v>
      </c>
      <c r="E47" s="5" t="s">
        <v>55</v>
      </c>
      <c r="F47" s="5" t="s">
        <v>26</v>
      </c>
      <c r="G47" s="5" t="s">
        <v>180</v>
      </c>
      <c r="H47" s="5" t="s">
        <v>181</v>
      </c>
      <c r="I47" s="6">
        <v>75</v>
      </c>
      <c r="J47" s="6">
        <v>150</v>
      </c>
      <c r="K47" s="37">
        <v>0</v>
      </c>
    </row>
    <row r="48" spans="2:11" x14ac:dyDescent="0.25">
      <c r="B48" s="5" t="s">
        <v>32</v>
      </c>
      <c r="C48" s="5" t="s">
        <v>46</v>
      </c>
      <c r="D48" s="5" t="s">
        <v>117</v>
      </c>
      <c r="E48" s="5" t="s">
        <v>55</v>
      </c>
      <c r="F48" s="5" t="s">
        <v>27</v>
      </c>
      <c r="G48" s="5" t="s">
        <v>182</v>
      </c>
      <c r="H48" s="5" t="s">
        <v>183</v>
      </c>
      <c r="I48" s="6">
        <v>75</v>
      </c>
      <c r="J48" s="6">
        <v>150</v>
      </c>
      <c r="K48" s="37">
        <v>0</v>
      </c>
    </row>
    <row r="49" spans="2:11" x14ac:dyDescent="0.25">
      <c r="B49" s="5" t="s">
        <v>36</v>
      </c>
      <c r="C49" s="5" t="s">
        <v>49</v>
      </c>
      <c r="D49" s="5" t="s">
        <v>184</v>
      </c>
      <c r="E49" s="5" t="s">
        <v>60</v>
      </c>
      <c r="F49" s="5" t="s">
        <v>9</v>
      </c>
      <c r="G49" s="5" t="s">
        <v>185</v>
      </c>
      <c r="H49" s="5" t="s">
        <v>186</v>
      </c>
      <c r="I49" s="6">
        <v>90</v>
      </c>
      <c r="J49" s="6">
        <v>180</v>
      </c>
      <c r="K49" s="37">
        <v>2</v>
      </c>
    </row>
    <row r="50" spans="2:11" x14ac:dyDescent="0.25">
      <c r="B50" s="5" t="s">
        <v>36</v>
      </c>
      <c r="C50" s="5" t="s">
        <v>49</v>
      </c>
      <c r="D50" s="5" t="s">
        <v>184</v>
      </c>
      <c r="E50" s="5" t="s">
        <v>60</v>
      </c>
      <c r="F50" s="5" t="s">
        <v>81</v>
      </c>
      <c r="G50" s="5" t="s">
        <v>187</v>
      </c>
      <c r="H50" s="5" t="s">
        <v>188</v>
      </c>
      <c r="I50" s="6">
        <v>90</v>
      </c>
      <c r="J50" s="6">
        <v>180</v>
      </c>
      <c r="K50" s="37">
        <v>20</v>
      </c>
    </row>
    <row r="51" spans="2:11" x14ac:dyDescent="0.25">
      <c r="B51" s="5" t="s">
        <v>36</v>
      </c>
      <c r="C51" s="5" t="s">
        <v>49</v>
      </c>
      <c r="D51" s="5" t="s">
        <v>184</v>
      </c>
      <c r="E51" s="5" t="s">
        <v>60</v>
      </c>
      <c r="F51" s="5" t="s">
        <v>10</v>
      </c>
      <c r="G51" s="5" t="s">
        <v>189</v>
      </c>
      <c r="H51" s="5" t="s">
        <v>190</v>
      </c>
      <c r="I51" s="6">
        <v>90</v>
      </c>
      <c r="J51" s="6">
        <v>180</v>
      </c>
      <c r="K51" s="37">
        <v>27</v>
      </c>
    </row>
    <row r="52" spans="2:11" x14ac:dyDescent="0.25">
      <c r="B52" s="5" t="s">
        <v>36</v>
      </c>
      <c r="C52" s="5" t="s">
        <v>49</v>
      </c>
      <c r="D52" s="5" t="s">
        <v>184</v>
      </c>
      <c r="E52" s="5" t="s">
        <v>60</v>
      </c>
      <c r="F52" s="5" t="s">
        <v>86</v>
      </c>
      <c r="G52" s="5" t="s">
        <v>191</v>
      </c>
      <c r="H52" s="5" t="s">
        <v>192</v>
      </c>
      <c r="I52" s="6">
        <v>90</v>
      </c>
      <c r="J52" s="6">
        <v>180</v>
      </c>
      <c r="K52" s="37">
        <v>42</v>
      </c>
    </row>
    <row r="53" spans="2:11" x14ac:dyDescent="0.25">
      <c r="B53" s="5" t="s">
        <v>36</v>
      </c>
      <c r="C53" s="5" t="s">
        <v>49</v>
      </c>
      <c r="D53" s="5" t="s">
        <v>184</v>
      </c>
      <c r="E53" s="5" t="s">
        <v>60</v>
      </c>
      <c r="F53" s="5" t="s">
        <v>11</v>
      </c>
      <c r="G53" s="5" t="s">
        <v>193</v>
      </c>
      <c r="H53" s="5" t="s">
        <v>194</v>
      </c>
      <c r="I53" s="6">
        <v>90</v>
      </c>
      <c r="J53" s="6">
        <v>180</v>
      </c>
      <c r="K53" s="37">
        <v>34</v>
      </c>
    </row>
    <row r="54" spans="2:11" x14ac:dyDescent="0.25">
      <c r="B54" s="5" t="s">
        <v>36</v>
      </c>
      <c r="C54" s="5" t="s">
        <v>49</v>
      </c>
      <c r="D54" s="5" t="s">
        <v>184</v>
      </c>
      <c r="E54" s="5" t="s">
        <v>60</v>
      </c>
      <c r="F54" s="5" t="s">
        <v>91</v>
      </c>
      <c r="G54" s="5" t="s">
        <v>195</v>
      </c>
      <c r="H54" s="5" t="s">
        <v>196</v>
      </c>
      <c r="I54" s="6">
        <v>90</v>
      </c>
      <c r="J54" s="6">
        <v>180</v>
      </c>
      <c r="K54" s="37">
        <v>33</v>
      </c>
    </row>
    <row r="55" spans="2:11" x14ac:dyDescent="0.25">
      <c r="B55" s="5" t="s">
        <v>36</v>
      </c>
      <c r="C55" s="5" t="s">
        <v>49</v>
      </c>
      <c r="D55" s="5" t="s">
        <v>184</v>
      </c>
      <c r="E55" s="5" t="s">
        <v>60</v>
      </c>
      <c r="F55" s="5" t="s">
        <v>12</v>
      </c>
      <c r="G55" s="5" t="s">
        <v>197</v>
      </c>
      <c r="H55" s="5" t="s">
        <v>198</v>
      </c>
      <c r="I55" s="6">
        <v>90</v>
      </c>
      <c r="J55" s="6">
        <v>180</v>
      </c>
      <c r="K55" s="37">
        <v>9</v>
      </c>
    </row>
    <row r="56" spans="2:11" x14ac:dyDescent="0.25">
      <c r="B56" s="5" t="s">
        <v>36</v>
      </c>
      <c r="C56" s="5" t="s">
        <v>49</v>
      </c>
      <c r="D56" s="5" t="s">
        <v>184</v>
      </c>
      <c r="E56" s="5" t="s">
        <v>60</v>
      </c>
      <c r="F56" s="5" t="s">
        <v>96</v>
      </c>
      <c r="G56" s="5" t="s">
        <v>199</v>
      </c>
      <c r="H56" s="5" t="s">
        <v>200</v>
      </c>
      <c r="I56" s="6">
        <v>90</v>
      </c>
      <c r="J56" s="6">
        <v>180</v>
      </c>
      <c r="K56" s="37">
        <v>64</v>
      </c>
    </row>
    <row r="57" spans="2:11" x14ac:dyDescent="0.25">
      <c r="B57" s="5" t="s">
        <v>36</v>
      </c>
      <c r="C57" s="5" t="s">
        <v>49</v>
      </c>
      <c r="D57" s="5" t="s">
        <v>184</v>
      </c>
      <c r="E57" s="5" t="s">
        <v>60</v>
      </c>
      <c r="F57" s="5" t="s">
        <v>13</v>
      </c>
      <c r="G57" s="5" t="s">
        <v>201</v>
      </c>
      <c r="H57" s="5" t="s">
        <v>202</v>
      </c>
      <c r="I57" s="6">
        <v>90</v>
      </c>
      <c r="J57" s="6">
        <v>180</v>
      </c>
      <c r="K57" s="37">
        <v>20</v>
      </c>
    </row>
    <row r="58" spans="2:11" x14ac:dyDescent="0.25">
      <c r="B58" s="5" t="s">
        <v>36</v>
      </c>
      <c r="C58" s="5" t="s">
        <v>49</v>
      </c>
      <c r="D58" s="5" t="s">
        <v>184</v>
      </c>
      <c r="E58" s="5" t="s">
        <v>60</v>
      </c>
      <c r="F58" s="5" t="s">
        <v>101</v>
      </c>
      <c r="G58" s="5" t="s">
        <v>203</v>
      </c>
      <c r="H58" s="5" t="s">
        <v>204</v>
      </c>
      <c r="I58" s="6">
        <v>90</v>
      </c>
      <c r="J58" s="6">
        <v>180</v>
      </c>
      <c r="K58" s="37">
        <v>0</v>
      </c>
    </row>
    <row r="59" spans="2:11" x14ac:dyDescent="0.25">
      <c r="B59" s="5" t="s">
        <v>36</v>
      </c>
      <c r="C59" s="5" t="s">
        <v>49</v>
      </c>
      <c r="D59" s="5" t="s">
        <v>184</v>
      </c>
      <c r="E59" s="5" t="s">
        <v>60</v>
      </c>
      <c r="F59" s="5" t="s">
        <v>14</v>
      </c>
      <c r="G59" s="5" t="s">
        <v>205</v>
      </c>
      <c r="H59" s="5" t="s">
        <v>206</v>
      </c>
      <c r="I59" s="6">
        <v>90</v>
      </c>
      <c r="J59" s="6">
        <v>180</v>
      </c>
      <c r="K59" s="37">
        <v>0</v>
      </c>
    </row>
    <row r="60" spans="2:11" x14ac:dyDescent="0.25">
      <c r="B60" s="5" t="s">
        <v>36</v>
      </c>
      <c r="C60" s="5" t="s">
        <v>49</v>
      </c>
      <c r="D60" s="5" t="s">
        <v>184</v>
      </c>
      <c r="E60" s="5" t="s">
        <v>60</v>
      </c>
      <c r="F60" s="5" t="s">
        <v>106</v>
      </c>
      <c r="G60" s="5" t="s">
        <v>207</v>
      </c>
      <c r="H60" s="5" t="s">
        <v>208</v>
      </c>
      <c r="I60" s="6">
        <v>90</v>
      </c>
      <c r="J60" s="6">
        <v>180</v>
      </c>
      <c r="K60" s="37">
        <v>10</v>
      </c>
    </row>
    <row r="61" spans="2:11" x14ac:dyDescent="0.25">
      <c r="B61" s="5" t="s">
        <v>36</v>
      </c>
      <c r="C61" s="5" t="s">
        <v>49</v>
      </c>
      <c r="D61" s="5" t="s">
        <v>184</v>
      </c>
      <c r="E61" s="5" t="s">
        <v>60</v>
      </c>
      <c r="F61" s="5" t="s">
        <v>15</v>
      </c>
      <c r="G61" s="5" t="s">
        <v>209</v>
      </c>
      <c r="H61" s="5" t="s">
        <v>210</v>
      </c>
      <c r="I61" s="6">
        <v>90</v>
      </c>
      <c r="J61" s="6">
        <v>180</v>
      </c>
      <c r="K61" s="37">
        <v>1</v>
      </c>
    </row>
    <row r="62" spans="2:11" x14ac:dyDescent="0.25">
      <c r="B62" s="5" t="s">
        <v>36</v>
      </c>
      <c r="C62" s="5" t="s">
        <v>49</v>
      </c>
      <c r="D62" s="5" t="s">
        <v>184</v>
      </c>
      <c r="E62" s="5" t="s">
        <v>60</v>
      </c>
      <c r="F62" s="5" t="s">
        <v>16</v>
      </c>
      <c r="G62" s="5" t="s">
        <v>211</v>
      </c>
      <c r="H62" s="5" t="s">
        <v>212</v>
      </c>
      <c r="I62" s="6">
        <v>90</v>
      </c>
      <c r="J62" s="6">
        <v>180</v>
      </c>
      <c r="K62" s="37">
        <v>0</v>
      </c>
    </row>
    <row r="63" spans="2:11" x14ac:dyDescent="0.25">
      <c r="B63" s="5" t="s">
        <v>36</v>
      </c>
      <c r="C63" s="5" t="s">
        <v>49</v>
      </c>
      <c r="D63" s="5" t="s">
        <v>184</v>
      </c>
      <c r="E63" s="5" t="s">
        <v>60</v>
      </c>
      <c r="F63" s="5" t="s">
        <v>17</v>
      </c>
      <c r="G63" s="5" t="s">
        <v>213</v>
      </c>
      <c r="H63" s="5" t="s">
        <v>214</v>
      </c>
      <c r="I63" s="6">
        <v>90</v>
      </c>
      <c r="J63" s="6">
        <v>180</v>
      </c>
      <c r="K63" s="37">
        <v>0</v>
      </c>
    </row>
    <row r="64" spans="2:11" x14ac:dyDescent="0.25">
      <c r="B64" s="5" t="s">
        <v>35</v>
      </c>
      <c r="C64" s="5" t="s">
        <v>48</v>
      </c>
      <c r="D64" s="5" t="s">
        <v>215</v>
      </c>
      <c r="E64" s="5" t="s">
        <v>59</v>
      </c>
      <c r="F64" s="5" t="s">
        <v>9</v>
      </c>
      <c r="G64" s="5" t="s">
        <v>216</v>
      </c>
      <c r="H64" s="5" t="s">
        <v>217</v>
      </c>
      <c r="I64" s="6">
        <v>85</v>
      </c>
      <c r="J64" s="6">
        <v>170</v>
      </c>
      <c r="K64" s="37">
        <v>6</v>
      </c>
    </row>
    <row r="65" spans="2:11" x14ac:dyDescent="0.25">
      <c r="B65" s="5" t="s">
        <v>35</v>
      </c>
      <c r="C65" s="5" t="s">
        <v>48</v>
      </c>
      <c r="D65" s="5" t="s">
        <v>215</v>
      </c>
      <c r="E65" s="5" t="s">
        <v>59</v>
      </c>
      <c r="F65" s="5" t="s">
        <v>81</v>
      </c>
      <c r="G65" s="5" t="s">
        <v>218</v>
      </c>
      <c r="H65" s="5" t="s">
        <v>219</v>
      </c>
      <c r="I65" s="6">
        <v>85</v>
      </c>
      <c r="J65" s="6">
        <v>170</v>
      </c>
      <c r="K65" s="37">
        <v>30</v>
      </c>
    </row>
    <row r="66" spans="2:11" x14ac:dyDescent="0.25">
      <c r="B66" s="5" t="s">
        <v>35</v>
      </c>
      <c r="C66" s="5" t="s">
        <v>48</v>
      </c>
      <c r="D66" s="5" t="s">
        <v>215</v>
      </c>
      <c r="E66" s="5" t="s">
        <v>59</v>
      </c>
      <c r="F66" s="5" t="s">
        <v>10</v>
      </c>
      <c r="G66" s="5" t="s">
        <v>220</v>
      </c>
      <c r="H66" s="5" t="s">
        <v>221</v>
      </c>
      <c r="I66" s="6">
        <v>85</v>
      </c>
      <c r="J66" s="6">
        <v>170</v>
      </c>
      <c r="K66" s="37">
        <v>59</v>
      </c>
    </row>
    <row r="67" spans="2:11" x14ac:dyDescent="0.25">
      <c r="B67" s="5" t="s">
        <v>35</v>
      </c>
      <c r="C67" s="5" t="s">
        <v>48</v>
      </c>
      <c r="D67" s="5" t="s">
        <v>215</v>
      </c>
      <c r="E67" s="5" t="s">
        <v>59</v>
      </c>
      <c r="F67" s="5" t="s">
        <v>86</v>
      </c>
      <c r="G67" s="5" t="s">
        <v>222</v>
      </c>
      <c r="H67" s="5" t="s">
        <v>223</v>
      </c>
      <c r="I67" s="6">
        <v>85</v>
      </c>
      <c r="J67" s="6">
        <v>170</v>
      </c>
      <c r="K67" s="37">
        <v>64</v>
      </c>
    </row>
    <row r="68" spans="2:11" x14ac:dyDescent="0.25">
      <c r="B68" s="5" t="s">
        <v>35</v>
      </c>
      <c r="C68" s="5" t="s">
        <v>48</v>
      </c>
      <c r="D68" s="5" t="s">
        <v>215</v>
      </c>
      <c r="E68" s="5" t="s">
        <v>59</v>
      </c>
      <c r="F68" s="5" t="s">
        <v>11</v>
      </c>
      <c r="G68" s="5" t="s">
        <v>224</v>
      </c>
      <c r="H68" s="5" t="s">
        <v>225</v>
      </c>
      <c r="I68" s="6">
        <v>85</v>
      </c>
      <c r="J68" s="6">
        <v>170</v>
      </c>
      <c r="K68" s="37">
        <v>67</v>
      </c>
    </row>
    <row r="69" spans="2:11" x14ac:dyDescent="0.25">
      <c r="B69" s="5" t="s">
        <v>35</v>
      </c>
      <c r="C69" s="5" t="s">
        <v>48</v>
      </c>
      <c r="D69" s="5" t="s">
        <v>215</v>
      </c>
      <c r="E69" s="5" t="s">
        <v>59</v>
      </c>
      <c r="F69" s="5" t="s">
        <v>91</v>
      </c>
      <c r="G69" s="5" t="s">
        <v>226</v>
      </c>
      <c r="H69" s="5" t="s">
        <v>227</v>
      </c>
      <c r="I69" s="6">
        <v>85</v>
      </c>
      <c r="J69" s="6">
        <v>170</v>
      </c>
      <c r="K69" s="37">
        <v>59</v>
      </c>
    </row>
    <row r="70" spans="2:11" x14ac:dyDescent="0.25">
      <c r="B70" s="5" t="s">
        <v>35</v>
      </c>
      <c r="C70" s="5" t="s">
        <v>48</v>
      </c>
      <c r="D70" s="5" t="s">
        <v>215</v>
      </c>
      <c r="E70" s="5" t="s">
        <v>59</v>
      </c>
      <c r="F70" s="5" t="s">
        <v>12</v>
      </c>
      <c r="G70" s="5" t="s">
        <v>228</v>
      </c>
      <c r="H70" s="5" t="s">
        <v>229</v>
      </c>
      <c r="I70" s="6">
        <v>85</v>
      </c>
      <c r="J70" s="6">
        <v>170</v>
      </c>
      <c r="K70" s="37">
        <v>36</v>
      </c>
    </row>
    <row r="71" spans="2:11" x14ac:dyDescent="0.25">
      <c r="B71" s="5" t="s">
        <v>35</v>
      </c>
      <c r="C71" s="5" t="s">
        <v>48</v>
      </c>
      <c r="D71" s="5" t="s">
        <v>215</v>
      </c>
      <c r="E71" s="5" t="s">
        <v>59</v>
      </c>
      <c r="F71" s="5" t="s">
        <v>96</v>
      </c>
      <c r="G71" s="5" t="s">
        <v>230</v>
      </c>
      <c r="H71" s="5" t="s">
        <v>231</v>
      </c>
      <c r="I71" s="6">
        <v>85</v>
      </c>
      <c r="J71" s="6">
        <v>170</v>
      </c>
      <c r="K71" s="37">
        <v>53</v>
      </c>
    </row>
    <row r="72" spans="2:11" x14ac:dyDescent="0.25">
      <c r="B72" s="5" t="s">
        <v>35</v>
      </c>
      <c r="C72" s="5" t="s">
        <v>48</v>
      </c>
      <c r="D72" s="5" t="s">
        <v>215</v>
      </c>
      <c r="E72" s="5" t="s">
        <v>59</v>
      </c>
      <c r="F72" s="5" t="s">
        <v>13</v>
      </c>
      <c r="G72" s="5" t="s">
        <v>232</v>
      </c>
      <c r="H72" s="5" t="s">
        <v>233</v>
      </c>
      <c r="I72" s="6">
        <v>85</v>
      </c>
      <c r="J72" s="6">
        <v>170</v>
      </c>
      <c r="K72" s="37">
        <v>7</v>
      </c>
    </row>
    <row r="73" spans="2:11" x14ac:dyDescent="0.25">
      <c r="B73" s="5" t="s">
        <v>35</v>
      </c>
      <c r="C73" s="5" t="s">
        <v>48</v>
      </c>
      <c r="D73" s="5" t="s">
        <v>215</v>
      </c>
      <c r="E73" s="5" t="s">
        <v>59</v>
      </c>
      <c r="F73" s="5" t="s">
        <v>101</v>
      </c>
      <c r="G73" s="5" t="s">
        <v>234</v>
      </c>
      <c r="H73" s="5" t="s">
        <v>235</v>
      </c>
      <c r="I73" s="6">
        <v>85</v>
      </c>
      <c r="J73" s="6">
        <v>170</v>
      </c>
      <c r="K73" s="37">
        <v>12</v>
      </c>
    </row>
    <row r="74" spans="2:11" x14ac:dyDescent="0.25">
      <c r="B74" s="5" t="s">
        <v>35</v>
      </c>
      <c r="C74" s="5" t="s">
        <v>48</v>
      </c>
      <c r="D74" s="5" t="s">
        <v>215</v>
      </c>
      <c r="E74" s="5" t="s">
        <v>59</v>
      </c>
      <c r="F74" s="5" t="s">
        <v>14</v>
      </c>
      <c r="G74" s="5" t="s">
        <v>236</v>
      </c>
      <c r="H74" s="5" t="s">
        <v>237</v>
      </c>
      <c r="I74" s="6">
        <v>85</v>
      </c>
      <c r="J74" s="6">
        <v>170</v>
      </c>
      <c r="K74" s="37">
        <v>22</v>
      </c>
    </row>
    <row r="75" spans="2:11" x14ac:dyDescent="0.25">
      <c r="B75" s="5" t="s">
        <v>35</v>
      </c>
      <c r="C75" s="5" t="s">
        <v>48</v>
      </c>
      <c r="D75" s="5" t="s">
        <v>215</v>
      </c>
      <c r="E75" s="5" t="s">
        <v>59</v>
      </c>
      <c r="F75" s="5" t="s">
        <v>106</v>
      </c>
      <c r="G75" s="5" t="s">
        <v>238</v>
      </c>
      <c r="H75" s="5" t="s">
        <v>239</v>
      </c>
      <c r="I75" s="6">
        <v>85</v>
      </c>
      <c r="J75" s="6">
        <v>170</v>
      </c>
      <c r="K75" s="37">
        <v>4</v>
      </c>
    </row>
    <row r="76" spans="2:11" x14ac:dyDescent="0.25">
      <c r="B76" s="5" t="s">
        <v>35</v>
      </c>
      <c r="C76" s="5" t="s">
        <v>48</v>
      </c>
      <c r="D76" s="5" t="s">
        <v>215</v>
      </c>
      <c r="E76" s="5" t="s">
        <v>59</v>
      </c>
      <c r="F76" s="5" t="s">
        <v>15</v>
      </c>
      <c r="G76" s="5" t="s">
        <v>240</v>
      </c>
      <c r="H76" s="5" t="s">
        <v>241</v>
      </c>
      <c r="I76" s="6">
        <v>85</v>
      </c>
      <c r="J76" s="6">
        <v>170</v>
      </c>
      <c r="K76" s="37">
        <v>0</v>
      </c>
    </row>
    <row r="77" spans="2:11" x14ac:dyDescent="0.25">
      <c r="B77" s="5" t="s">
        <v>35</v>
      </c>
      <c r="C77" s="5" t="s">
        <v>48</v>
      </c>
      <c r="D77" s="5" t="s">
        <v>215</v>
      </c>
      <c r="E77" s="5" t="s">
        <v>59</v>
      </c>
      <c r="F77" s="5" t="s">
        <v>16</v>
      </c>
      <c r="G77" s="5" t="s">
        <v>242</v>
      </c>
      <c r="H77" s="5" t="s">
        <v>243</v>
      </c>
      <c r="I77" s="6">
        <v>85</v>
      </c>
      <c r="J77" s="6">
        <v>170</v>
      </c>
      <c r="K77" s="37">
        <v>0</v>
      </c>
    </row>
    <row r="78" spans="2:11" x14ac:dyDescent="0.25">
      <c r="B78" s="5" t="s">
        <v>35</v>
      </c>
      <c r="C78" s="5" t="s">
        <v>48</v>
      </c>
      <c r="D78" s="5" t="s">
        <v>215</v>
      </c>
      <c r="E78" s="5" t="s">
        <v>59</v>
      </c>
      <c r="F78" s="5" t="s">
        <v>17</v>
      </c>
      <c r="G78" s="5" t="s">
        <v>244</v>
      </c>
      <c r="H78" s="5" t="s">
        <v>245</v>
      </c>
      <c r="I78" s="6">
        <v>85</v>
      </c>
      <c r="J78" s="6">
        <v>170</v>
      </c>
      <c r="K78" s="37">
        <v>0</v>
      </c>
    </row>
    <row r="79" spans="2:11" x14ac:dyDescent="0.25">
      <c r="B79" s="5" t="s">
        <v>40</v>
      </c>
      <c r="C79" s="5" t="s">
        <v>51</v>
      </c>
      <c r="D79" s="5" t="s">
        <v>246</v>
      </c>
      <c r="E79" s="5" t="s">
        <v>63</v>
      </c>
      <c r="F79" s="5" t="s">
        <v>9</v>
      </c>
      <c r="G79" s="5" t="s">
        <v>247</v>
      </c>
      <c r="H79" s="5" t="s">
        <v>248</v>
      </c>
      <c r="I79" s="6">
        <v>80</v>
      </c>
      <c r="J79" s="6">
        <v>160</v>
      </c>
      <c r="K79" s="37">
        <v>0</v>
      </c>
    </row>
    <row r="80" spans="2:11" x14ac:dyDescent="0.25">
      <c r="B80" s="5" t="s">
        <v>40</v>
      </c>
      <c r="C80" s="5" t="s">
        <v>51</v>
      </c>
      <c r="D80" s="5" t="s">
        <v>246</v>
      </c>
      <c r="E80" s="5" t="s">
        <v>63</v>
      </c>
      <c r="F80" s="5" t="s">
        <v>81</v>
      </c>
      <c r="G80" s="5" t="s">
        <v>249</v>
      </c>
      <c r="H80" s="5" t="s">
        <v>250</v>
      </c>
      <c r="I80" s="6">
        <v>80</v>
      </c>
      <c r="J80" s="6">
        <v>160</v>
      </c>
      <c r="K80" s="37">
        <v>60</v>
      </c>
    </row>
    <row r="81" spans="2:11" x14ac:dyDescent="0.25">
      <c r="B81" s="5" t="s">
        <v>40</v>
      </c>
      <c r="C81" s="5" t="s">
        <v>51</v>
      </c>
      <c r="D81" s="5" t="s">
        <v>246</v>
      </c>
      <c r="E81" s="5" t="s">
        <v>63</v>
      </c>
      <c r="F81" s="5" t="s">
        <v>10</v>
      </c>
      <c r="G81" s="5" t="s">
        <v>251</v>
      </c>
      <c r="H81" s="5" t="s">
        <v>252</v>
      </c>
      <c r="I81" s="6">
        <v>80</v>
      </c>
      <c r="J81" s="6">
        <v>160</v>
      </c>
      <c r="K81" s="37">
        <v>0</v>
      </c>
    </row>
    <row r="82" spans="2:11" x14ac:dyDescent="0.25">
      <c r="B82" s="5" t="s">
        <v>40</v>
      </c>
      <c r="C82" s="5" t="s">
        <v>51</v>
      </c>
      <c r="D82" s="5" t="s">
        <v>246</v>
      </c>
      <c r="E82" s="5" t="s">
        <v>63</v>
      </c>
      <c r="F82" s="5" t="s">
        <v>86</v>
      </c>
      <c r="G82" s="5" t="s">
        <v>253</v>
      </c>
      <c r="H82" s="5" t="s">
        <v>254</v>
      </c>
      <c r="I82" s="6">
        <v>80</v>
      </c>
      <c r="J82" s="6">
        <v>160</v>
      </c>
      <c r="K82" s="37">
        <v>42</v>
      </c>
    </row>
    <row r="83" spans="2:11" x14ac:dyDescent="0.25">
      <c r="B83" s="5" t="s">
        <v>40</v>
      </c>
      <c r="C83" s="5" t="s">
        <v>51</v>
      </c>
      <c r="D83" s="5" t="s">
        <v>246</v>
      </c>
      <c r="E83" s="5" t="s">
        <v>63</v>
      </c>
      <c r="F83" s="5" t="s">
        <v>11</v>
      </c>
      <c r="G83" s="5" t="s">
        <v>255</v>
      </c>
      <c r="H83" s="5" t="s">
        <v>256</v>
      </c>
      <c r="I83" s="6">
        <v>80</v>
      </c>
      <c r="J83" s="6">
        <v>160</v>
      </c>
      <c r="K83" s="37">
        <v>0</v>
      </c>
    </row>
    <row r="84" spans="2:11" x14ac:dyDescent="0.25">
      <c r="B84" s="5" t="s">
        <v>40</v>
      </c>
      <c r="C84" s="5" t="s">
        <v>51</v>
      </c>
      <c r="D84" s="5" t="s">
        <v>246</v>
      </c>
      <c r="E84" s="5" t="s">
        <v>63</v>
      </c>
      <c r="F84" s="5" t="s">
        <v>91</v>
      </c>
      <c r="G84" s="5" t="s">
        <v>257</v>
      </c>
      <c r="H84" s="5" t="s">
        <v>258</v>
      </c>
      <c r="I84" s="6">
        <v>80</v>
      </c>
      <c r="J84" s="6">
        <v>160</v>
      </c>
      <c r="K84" s="37">
        <v>85</v>
      </c>
    </row>
    <row r="85" spans="2:11" x14ac:dyDescent="0.25">
      <c r="B85" s="5" t="s">
        <v>40</v>
      </c>
      <c r="C85" s="5" t="s">
        <v>51</v>
      </c>
      <c r="D85" s="5" t="s">
        <v>246</v>
      </c>
      <c r="E85" s="5" t="s">
        <v>63</v>
      </c>
      <c r="F85" s="5" t="s">
        <v>12</v>
      </c>
      <c r="G85" s="5" t="s">
        <v>259</v>
      </c>
      <c r="H85" s="5" t="s">
        <v>260</v>
      </c>
      <c r="I85" s="6">
        <v>80</v>
      </c>
      <c r="J85" s="6">
        <v>160</v>
      </c>
      <c r="K85" s="37">
        <v>0</v>
      </c>
    </row>
    <row r="86" spans="2:11" x14ac:dyDescent="0.25">
      <c r="B86" s="5" t="s">
        <v>40</v>
      </c>
      <c r="C86" s="5" t="s">
        <v>51</v>
      </c>
      <c r="D86" s="5" t="s">
        <v>246</v>
      </c>
      <c r="E86" s="5" t="s">
        <v>63</v>
      </c>
      <c r="F86" s="5" t="s">
        <v>96</v>
      </c>
      <c r="G86" s="5" t="s">
        <v>261</v>
      </c>
      <c r="H86" s="5" t="s">
        <v>262</v>
      </c>
      <c r="I86" s="6">
        <v>80</v>
      </c>
      <c r="J86" s="6">
        <v>160</v>
      </c>
      <c r="K86" s="37">
        <v>94</v>
      </c>
    </row>
    <row r="87" spans="2:11" x14ac:dyDescent="0.25">
      <c r="B87" s="5" t="s">
        <v>40</v>
      </c>
      <c r="C87" s="5" t="s">
        <v>51</v>
      </c>
      <c r="D87" s="5" t="s">
        <v>246</v>
      </c>
      <c r="E87" s="5" t="s">
        <v>63</v>
      </c>
      <c r="F87" s="5" t="s">
        <v>13</v>
      </c>
      <c r="G87" s="5" t="s">
        <v>263</v>
      </c>
      <c r="H87" s="5" t="s">
        <v>264</v>
      </c>
      <c r="I87" s="6">
        <v>80</v>
      </c>
      <c r="J87" s="6">
        <v>160</v>
      </c>
      <c r="K87" s="37">
        <v>4</v>
      </c>
    </row>
    <row r="88" spans="2:11" x14ac:dyDescent="0.25">
      <c r="B88" s="5" t="s">
        <v>40</v>
      </c>
      <c r="C88" s="5" t="s">
        <v>51</v>
      </c>
      <c r="D88" s="5" t="s">
        <v>246</v>
      </c>
      <c r="E88" s="5" t="s">
        <v>63</v>
      </c>
      <c r="F88" s="5" t="s">
        <v>101</v>
      </c>
      <c r="G88" s="5" t="s">
        <v>265</v>
      </c>
      <c r="H88" s="5" t="s">
        <v>266</v>
      </c>
      <c r="I88" s="6">
        <v>80</v>
      </c>
      <c r="J88" s="6">
        <v>160</v>
      </c>
      <c r="K88" s="37">
        <v>49</v>
      </c>
    </row>
    <row r="89" spans="2:11" x14ac:dyDescent="0.25">
      <c r="B89" s="5" t="s">
        <v>40</v>
      </c>
      <c r="C89" s="5" t="s">
        <v>51</v>
      </c>
      <c r="D89" s="5" t="s">
        <v>246</v>
      </c>
      <c r="E89" s="5" t="s">
        <v>63</v>
      </c>
      <c r="F89" s="5" t="s">
        <v>14</v>
      </c>
      <c r="G89" s="5" t="s">
        <v>267</v>
      </c>
      <c r="H89" s="5" t="s">
        <v>268</v>
      </c>
      <c r="I89" s="6">
        <v>80</v>
      </c>
      <c r="J89" s="6">
        <v>160</v>
      </c>
      <c r="K89" s="37">
        <v>31</v>
      </c>
    </row>
    <row r="90" spans="2:11" x14ac:dyDescent="0.25">
      <c r="B90" s="5" t="s">
        <v>40</v>
      </c>
      <c r="C90" s="5" t="s">
        <v>51</v>
      </c>
      <c r="D90" s="5" t="s">
        <v>246</v>
      </c>
      <c r="E90" s="5" t="s">
        <v>63</v>
      </c>
      <c r="F90" s="5" t="s">
        <v>106</v>
      </c>
      <c r="G90" s="5" t="s">
        <v>269</v>
      </c>
      <c r="H90" s="5" t="s">
        <v>270</v>
      </c>
      <c r="I90" s="6">
        <v>80</v>
      </c>
      <c r="J90" s="6">
        <v>160</v>
      </c>
      <c r="K90" s="37">
        <v>58</v>
      </c>
    </row>
    <row r="91" spans="2:11" x14ac:dyDescent="0.25">
      <c r="B91" s="5" t="s">
        <v>40</v>
      </c>
      <c r="C91" s="5" t="s">
        <v>51</v>
      </c>
      <c r="D91" s="5" t="s">
        <v>246</v>
      </c>
      <c r="E91" s="5" t="s">
        <v>63</v>
      </c>
      <c r="F91" s="5" t="s">
        <v>15</v>
      </c>
      <c r="G91" s="5" t="s">
        <v>271</v>
      </c>
      <c r="H91" s="5" t="s">
        <v>272</v>
      </c>
      <c r="I91" s="6">
        <v>80</v>
      </c>
      <c r="J91" s="6">
        <v>160</v>
      </c>
      <c r="K91" s="37">
        <v>16</v>
      </c>
    </row>
    <row r="92" spans="2:11" x14ac:dyDescent="0.25">
      <c r="B92" s="5" t="s">
        <v>40</v>
      </c>
      <c r="C92" s="5" t="s">
        <v>51</v>
      </c>
      <c r="D92" s="5" t="s">
        <v>246</v>
      </c>
      <c r="E92" s="5" t="s">
        <v>63</v>
      </c>
      <c r="F92" s="5" t="s">
        <v>16</v>
      </c>
      <c r="G92" s="5" t="s">
        <v>273</v>
      </c>
      <c r="H92" s="5" t="s">
        <v>274</v>
      </c>
      <c r="I92" s="6">
        <v>80</v>
      </c>
      <c r="J92" s="6">
        <v>160</v>
      </c>
      <c r="K92" s="37">
        <v>0</v>
      </c>
    </row>
    <row r="93" spans="2:11" x14ac:dyDescent="0.25">
      <c r="B93" s="5" t="s">
        <v>40</v>
      </c>
      <c r="C93" s="5" t="s">
        <v>51</v>
      </c>
      <c r="D93" s="5" t="s">
        <v>246</v>
      </c>
      <c r="E93" s="5" t="s">
        <v>63</v>
      </c>
      <c r="F93" s="5" t="s">
        <v>17</v>
      </c>
      <c r="G93" s="5" t="s">
        <v>275</v>
      </c>
      <c r="H93" s="5" t="s">
        <v>276</v>
      </c>
      <c r="I93" s="6">
        <v>80</v>
      </c>
      <c r="J93" s="6">
        <v>160</v>
      </c>
      <c r="K93" s="37">
        <v>0</v>
      </c>
    </row>
    <row r="94" spans="2:11" x14ac:dyDescent="0.25">
      <c r="B94" s="5" t="s">
        <v>34</v>
      </c>
      <c r="C94" s="5" t="s">
        <v>47</v>
      </c>
      <c r="D94" s="5" t="s">
        <v>277</v>
      </c>
      <c r="E94" s="5" t="s">
        <v>58</v>
      </c>
      <c r="F94" s="5" t="s">
        <v>9</v>
      </c>
      <c r="G94" s="5" t="s">
        <v>278</v>
      </c>
      <c r="H94" s="5" t="s">
        <v>279</v>
      </c>
      <c r="I94" s="6">
        <v>75</v>
      </c>
      <c r="J94" s="6">
        <v>150</v>
      </c>
      <c r="K94" s="37">
        <v>0</v>
      </c>
    </row>
    <row r="95" spans="2:11" x14ac:dyDescent="0.25">
      <c r="B95" s="5" t="s">
        <v>34</v>
      </c>
      <c r="C95" s="5" t="s">
        <v>47</v>
      </c>
      <c r="D95" s="5" t="s">
        <v>277</v>
      </c>
      <c r="E95" s="5" t="s">
        <v>58</v>
      </c>
      <c r="F95" s="5" t="s">
        <v>81</v>
      </c>
      <c r="G95" s="5" t="s">
        <v>280</v>
      </c>
      <c r="H95" s="5" t="s">
        <v>281</v>
      </c>
      <c r="I95" s="6">
        <v>75</v>
      </c>
      <c r="J95" s="6">
        <v>150</v>
      </c>
      <c r="K95" s="37">
        <v>53</v>
      </c>
    </row>
    <row r="96" spans="2:11" x14ac:dyDescent="0.25">
      <c r="B96" s="5" t="s">
        <v>34</v>
      </c>
      <c r="C96" s="5" t="s">
        <v>47</v>
      </c>
      <c r="D96" s="5" t="s">
        <v>277</v>
      </c>
      <c r="E96" s="5" t="s">
        <v>58</v>
      </c>
      <c r="F96" s="5" t="s">
        <v>10</v>
      </c>
      <c r="G96" s="5" t="s">
        <v>282</v>
      </c>
      <c r="H96" s="5" t="s">
        <v>283</v>
      </c>
      <c r="I96" s="6">
        <v>75</v>
      </c>
      <c r="J96" s="6">
        <v>150</v>
      </c>
      <c r="K96" s="37">
        <v>9</v>
      </c>
    </row>
    <row r="97" spans="2:11" x14ac:dyDescent="0.25">
      <c r="B97" s="5" t="s">
        <v>34</v>
      </c>
      <c r="C97" s="5" t="s">
        <v>47</v>
      </c>
      <c r="D97" s="5" t="s">
        <v>277</v>
      </c>
      <c r="E97" s="5" t="s">
        <v>58</v>
      </c>
      <c r="F97" s="5" t="s">
        <v>86</v>
      </c>
      <c r="G97" s="5" t="s">
        <v>284</v>
      </c>
      <c r="H97" s="5" t="s">
        <v>285</v>
      </c>
      <c r="I97" s="6">
        <v>75</v>
      </c>
      <c r="J97" s="6">
        <v>150</v>
      </c>
      <c r="K97" s="37">
        <v>105</v>
      </c>
    </row>
    <row r="98" spans="2:11" x14ac:dyDescent="0.25">
      <c r="B98" s="5" t="s">
        <v>34</v>
      </c>
      <c r="C98" s="5" t="s">
        <v>47</v>
      </c>
      <c r="D98" s="5" t="s">
        <v>277</v>
      </c>
      <c r="E98" s="5" t="s">
        <v>58</v>
      </c>
      <c r="F98" s="5" t="s">
        <v>11</v>
      </c>
      <c r="G98" s="5" t="s">
        <v>286</v>
      </c>
      <c r="H98" s="5" t="s">
        <v>287</v>
      </c>
      <c r="I98" s="6">
        <v>75</v>
      </c>
      <c r="J98" s="6">
        <v>150</v>
      </c>
      <c r="K98" s="37">
        <v>57</v>
      </c>
    </row>
    <row r="99" spans="2:11" x14ac:dyDescent="0.25">
      <c r="B99" s="5" t="s">
        <v>34</v>
      </c>
      <c r="C99" s="5" t="s">
        <v>47</v>
      </c>
      <c r="D99" s="5" t="s">
        <v>277</v>
      </c>
      <c r="E99" s="5" t="s">
        <v>58</v>
      </c>
      <c r="F99" s="5" t="s">
        <v>91</v>
      </c>
      <c r="G99" s="5" t="s">
        <v>288</v>
      </c>
      <c r="H99" s="5" t="s">
        <v>289</v>
      </c>
      <c r="I99" s="6">
        <v>75</v>
      </c>
      <c r="J99" s="6">
        <v>150</v>
      </c>
      <c r="K99" s="37">
        <v>130</v>
      </c>
    </row>
    <row r="100" spans="2:11" x14ac:dyDescent="0.25">
      <c r="B100" s="5" t="s">
        <v>34</v>
      </c>
      <c r="C100" s="5" t="s">
        <v>47</v>
      </c>
      <c r="D100" s="5" t="s">
        <v>277</v>
      </c>
      <c r="E100" s="5" t="s">
        <v>58</v>
      </c>
      <c r="F100" s="5" t="s">
        <v>12</v>
      </c>
      <c r="G100" s="5" t="s">
        <v>290</v>
      </c>
      <c r="H100" s="5" t="s">
        <v>291</v>
      </c>
      <c r="I100" s="6">
        <v>75</v>
      </c>
      <c r="J100" s="6">
        <v>150</v>
      </c>
      <c r="K100" s="37">
        <v>46</v>
      </c>
    </row>
    <row r="101" spans="2:11" x14ac:dyDescent="0.25">
      <c r="B101" s="5" t="s">
        <v>34</v>
      </c>
      <c r="C101" s="5" t="s">
        <v>47</v>
      </c>
      <c r="D101" s="5" t="s">
        <v>277</v>
      </c>
      <c r="E101" s="5" t="s">
        <v>58</v>
      </c>
      <c r="F101" s="5" t="s">
        <v>96</v>
      </c>
      <c r="G101" s="5" t="s">
        <v>292</v>
      </c>
      <c r="H101" s="5" t="s">
        <v>293</v>
      </c>
      <c r="I101" s="6">
        <v>75</v>
      </c>
      <c r="J101" s="6">
        <v>150</v>
      </c>
      <c r="K101" s="37">
        <v>110</v>
      </c>
    </row>
    <row r="102" spans="2:11" x14ac:dyDescent="0.25">
      <c r="B102" s="5" t="s">
        <v>34</v>
      </c>
      <c r="C102" s="5" t="s">
        <v>47</v>
      </c>
      <c r="D102" s="5" t="s">
        <v>277</v>
      </c>
      <c r="E102" s="5" t="s">
        <v>58</v>
      </c>
      <c r="F102" s="5" t="s">
        <v>13</v>
      </c>
      <c r="G102" s="5" t="s">
        <v>294</v>
      </c>
      <c r="H102" s="5" t="s">
        <v>295</v>
      </c>
      <c r="I102" s="6">
        <v>75</v>
      </c>
      <c r="J102" s="6">
        <v>150</v>
      </c>
      <c r="K102" s="37">
        <v>40</v>
      </c>
    </row>
    <row r="103" spans="2:11" x14ac:dyDescent="0.25">
      <c r="B103" s="5" t="s">
        <v>34</v>
      </c>
      <c r="C103" s="5" t="s">
        <v>47</v>
      </c>
      <c r="D103" s="5" t="s">
        <v>277</v>
      </c>
      <c r="E103" s="5" t="s">
        <v>58</v>
      </c>
      <c r="F103" s="5" t="s">
        <v>101</v>
      </c>
      <c r="G103" s="5" t="s">
        <v>296</v>
      </c>
      <c r="H103" s="5" t="s">
        <v>297</v>
      </c>
      <c r="I103" s="6">
        <v>75</v>
      </c>
      <c r="J103" s="6">
        <v>150</v>
      </c>
      <c r="K103" s="37">
        <v>58</v>
      </c>
    </row>
    <row r="104" spans="2:11" x14ac:dyDescent="0.25">
      <c r="B104" s="5" t="s">
        <v>34</v>
      </c>
      <c r="C104" s="5" t="s">
        <v>47</v>
      </c>
      <c r="D104" s="5" t="s">
        <v>277</v>
      </c>
      <c r="E104" s="5" t="s">
        <v>58</v>
      </c>
      <c r="F104" s="5" t="s">
        <v>14</v>
      </c>
      <c r="G104" s="5" t="s">
        <v>298</v>
      </c>
      <c r="H104" s="5" t="s">
        <v>299</v>
      </c>
      <c r="I104" s="6">
        <v>75</v>
      </c>
      <c r="J104" s="6">
        <v>150</v>
      </c>
      <c r="K104" s="37">
        <v>23</v>
      </c>
    </row>
    <row r="105" spans="2:11" x14ac:dyDescent="0.25">
      <c r="B105" s="5" t="s">
        <v>34</v>
      </c>
      <c r="C105" s="5" t="s">
        <v>47</v>
      </c>
      <c r="D105" s="5" t="s">
        <v>277</v>
      </c>
      <c r="E105" s="5" t="s">
        <v>58</v>
      </c>
      <c r="F105" s="5" t="s">
        <v>106</v>
      </c>
      <c r="G105" s="5" t="s">
        <v>300</v>
      </c>
      <c r="H105" s="5" t="s">
        <v>301</v>
      </c>
      <c r="I105" s="6">
        <v>75</v>
      </c>
      <c r="J105" s="6">
        <v>150</v>
      </c>
      <c r="K105" s="37">
        <v>32</v>
      </c>
    </row>
    <row r="106" spans="2:11" x14ac:dyDescent="0.25">
      <c r="B106" s="5" t="s">
        <v>34</v>
      </c>
      <c r="C106" s="5" t="s">
        <v>47</v>
      </c>
      <c r="D106" s="5" t="s">
        <v>277</v>
      </c>
      <c r="E106" s="5" t="s">
        <v>58</v>
      </c>
      <c r="F106" s="5" t="s">
        <v>15</v>
      </c>
      <c r="G106" s="5" t="s">
        <v>302</v>
      </c>
      <c r="H106" s="5" t="s">
        <v>303</v>
      </c>
      <c r="I106" s="6">
        <v>75</v>
      </c>
      <c r="J106" s="6">
        <v>150</v>
      </c>
      <c r="K106" s="37">
        <v>4</v>
      </c>
    </row>
    <row r="107" spans="2:11" x14ac:dyDescent="0.25">
      <c r="B107" s="5" t="s">
        <v>34</v>
      </c>
      <c r="C107" s="5" t="s">
        <v>47</v>
      </c>
      <c r="D107" s="5" t="s">
        <v>277</v>
      </c>
      <c r="E107" s="5" t="s">
        <v>58</v>
      </c>
      <c r="F107" s="5" t="s">
        <v>16</v>
      </c>
      <c r="G107" s="5" t="s">
        <v>304</v>
      </c>
      <c r="H107" s="5" t="s">
        <v>305</v>
      </c>
      <c r="I107" s="6">
        <v>75</v>
      </c>
      <c r="J107" s="6">
        <v>150</v>
      </c>
      <c r="K107" s="37">
        <v>0</v>
      </c>
    </row>
    <row r="108" spans="2:11" x14ac:dyDescent="0.25">
      <c r="B108" s="5" t="s">
        <v>34</v>
      </c>
      <c r="C108" s="5" t="s">
        <v>47</v>
      </c>
      <c r="D108" s="5" t="s">
        <v>277</v>
      </c>
      <c r="E108" s="5" t="s">
        <v>58</v>
      </c>
      <c r="F108" s="5" t="s">
        <v>17</v>
      </c>
      <c r="G108" s="5" t="s">
        <v>306</v>
      </c>
      <c r="H108" s="5" t="s">
        <v>307</v>
      </c>
      <c r="I108" s="6">
        <v>75</v>
      </c>
      <c r="J108" s="6">
        <v>150</v>
      </c>
      <c r="K108" s="37">
        <v>0</v>
      </c>
    </row>
    <row r="109" spans="2:11" x14ac:dyDescent="0.25">
      <c r="B109" s="5" t="s">
        <v>28</v>
      </c>
      <c r="C109" s="5" t="s">
        <v>43</v>
      </c>
      <c r="D109" s="5" t="s">
        <v>308</v>
      </c>
      <c r="E109" s="5" t="s">
        <v>53</v>
      </c>
      <c r="F109" s="5" t="s">
        <v>9</v>
      </c>
      <c r="G109" s="5" t="s">
        <v>309</v>
      </c>
      <c r="H109" s="5" t="s">
        <v>310</v>
      </c>
      <c r="I109" s="6">
        <v>105</v>
      </c>
      <c r="J109" s="6">
        <v>210</v>
      </c>
      <c r="K109" s="37">
        <v>0</v>
      </c>
    </row>
    <row r="110" spans="2:11" x14ac:dyDescent="0.25">
      <c r="B110" s="5" t="s">
        <v>28</v>
      </c>
      <c r="C110" s="5" t="s">
        <v>43</v>
      </c>
      <c r="D110" s="5" t="s">
        <v>308</v>
      </c>
      <c r="E110" s="5" t="s">
        <v>53</v>
      </c>
      <c r="F110" s="5" t="s">
        <v>81</v>
      </c>
      <c r="G110" s="5" t="s">
        <v>311</v>
      </c>
      <c r="H110" s="5" t="s">
        <v>312</v>
      </c>
      <c r="I110" s="6">
        <v>105</v>
      </c>
      <c r="J110" s="6">
        <v>210</v>
      </c>
      <c r="K110" s="37">
        <v>0</v>
      </c>
    </row>
    <row r="111" spans="2:11" x14ac:dyDescent="0.25">
      <c r="B111" s="5" t="s">
        <v>28</v>
      </c>
      <c r="C111" s="5" t="s">
        <v>43</v>
      </c>
      <c r="D111" s="5" t="s">
        <v>308</v>
      </c>
      <c r="E111" s="5" t="s">
        <v>53</v>
      </c>
      <c r="F111" s="5" t="s">
        <v>10</v>
      </c>
      <c r="G111" s="5" t="s">
        <v>313</v>
      </c>
      <c r="H111" s="5" t="s">
        <v>314</v>
      </c>
      <c r="I111" s="6">
        <v>105</v>
      </c>
      <c r="J111" s="6">
        <v>210</v>
      </c>
      <c r="K111" s="37">
        <v>7</v>
      </c>
    </row>
    <row r="112" spans="2:11" x14ac:dyDescent="0.25">
      <c r="B112" s="5" t="s">
        <v>28</v>
      </c>
      <c r="C112" s="5" t="s">
        <v>43</v>
      </c>
      <c r="D112" s="5" t="s">
        <v>308</v>
      </c>
      <c r="E112" s="5" t="s">
        <v>53</v>
      </c>
      <c r="F112" s="5" t="s">
        <v>86</v>
      </c>
      <c r="G112" s="5" t="s">
        <v>315</v>
      </c>
      <c r="H112" s="5" t="s">
        <v>316</v>
      </c>
      <c r="I112" s="6">
        <v>105</v>
      </c>
      <c r="J112" s="6">
        <v>210</v>
      </c>
      <c r="K112" s="37">
        <v>7</v>
      </c>
    </row>
    <row r="113" spans="2:11" x14ac:dyDescent="0.25">
      <c r="B113" s="5" t="s">
        <v>28</v>
      </c>
      <c r="C113" s="5" t="s">
        <v>43</v>
      </c>
      <c r="D113" s="5" t="s">
        <v>308</v>
      </c>
      <c r="E113" s="5" t="s">
        <v>53</v>
      </c>
      <c r="F113" s="5" t="s">
        <v>11</v>
      </c>
      <c r="G113" s="5" t="s">
        <v>317</v>
      </c>
      <c r="H113" s="5" t="s">
        <v>318</v>
      </c>
      <c r="I113" s="6">
        <v>105</v>
      </c>
      <c r="J113" s="6">
        <v>210</v>
      </c>
      <c r="K113" s="37">
        <v>5</v>
      </c>
    </row>
    <row r="114" spans="2:11" x14ac:dyDescent="0.25">
      <c r="B114" s="5" t="s">
        <v>28</v>
      </c>
      <c r="C114" s="5" t="s">
        <v>43</v>
      </c>
      <c r="D114" s="5" t="s">
        <v>308</v>
      </c>
      <c r="E114" s="5" t="s">
        <v>53</v>
      </c>
      <c r="F114" s="5" t="s">
        <v>91</v>
      </c>
      <c r="G114" s="5" t="s">
        <v>319</v>
      </c>
      <c r="H114" s="5" t="s">
        <v>320</v>
      </c>
      <c r="I114" s="6">
        <v>105</v>
      </c>
      <c r="J114" s="6">
        <v>210</v>
      </c>
      <c r="K114" s="37">
        <v>6</v>
      </c>
    </row>
    <row r="115" spans="2:11" x14ac:dyDescent="0.25">
      <c r="B115" s="5" t="s">
        <v>28</v>
      </c>
      <c r="C115" s="5" t="s">
        <v>43</v>
      </c>
      <c r="D115" s="5" t="s">
        <v>308</v>
      </c>
      <c r="E115" s="5" t="s">
        <v>53</v>
      </c>
      <c r="F115" s="5" t="s">
        <v>12</v>
      </c>
      <c r="G115" s="5" t="s">
        <v>321</v>
      </c>
      <c r="H115" s="5" t="s">
        <v>322</v>
      </c>
      <c r="I115" s="6">
        <v>105</v>
      </c>
      <c r="J115" s="6">
        <v>210</v>
      </c>
      <c r="K115" s="37">
        <v>9</v>
      </c>
    </row>
    <row r="116" spans="2:11" x14ac:dyDescent="0.25">
      <c r="B116" s="5" t="s">
        <v>28</v>
      </c>
      <c r="C116" s="5" t="s">
        <v>43</v>
      </c>
      <c r="D116" s="5" t="s">
        <v>308</v>
      </c>
      <c r="E116" s="5" t="s">
        <v>53</v>
      </c>
      <c r="F116" s="5" t="s">
        <v>96</v>
      </c>
      <c r="G116" s="5" t="s">
        <v>323</v>
      </c>
      <c r="H116" s="5" t="s">
        <v>324</v>
      </c>
      <c r="I116" s="6">
        <v>105</v>
      </c>
      <c r="J116" s="6">
        <v>210</v>
      </c>
      <c r="K116" s="37">
        <v>1</v>
      </c>
    </row>
    <row r="117" spans="2:11" x14ac:dyDescent="0.25">
      <c r="B117" s="5" t="s">
        <v>28</v>
      </c>
      <c r="C117" s="5" t="s">
        <v>43</v>
      </c>
      <c r="D117" s="5" t="s">
        <v>308</v>
      </c>
      <c r="E117" s="5" t="s">
        <v>53</v>
      </c>
      <c r="F117" s="5" t="s">
        <v>13</v>
      </c>
      <c r="G117" s="5" t="s">
        <v>325</v>
      </c>
      <c r="H117" s="5" t="s">
        <v>326</v>
      </c>
      <c r="I117" s="6">
        <v>105</v>
      </c>
      <c r="J117" s="6">
        <v>210</v>
      </c>
      <c r="K117" s="37">
        <v>2</v>
      </c>
    </row>
    <row r="118" spans="2:11" x14ac:dyDescent="0.25">
      <c r="B118" s="5" t="s">
        <v>28</v>
      </c>
      <c r="C118" s="5" t="s">
        <v>43</v>
      </c>
      <c r="D118" s="5" t="s">
        <v>308</v>
      </c>
      <c r="E118" s="5" t="s">
        <v>53</v>
      </c>
      <c r="F118" s="5" t="s">
        <v>101</v>
      </c>
      <c r="G118" s="5" t="s">
        <v>327</v>
      </c>
      <c r="H118" s="5" t="s">
        <v>328</v>
      </c>
      <c r="I118" s="6">
        <v>105</v>
      </c>
      <c r="J118" s="6">
        <v>210</v>
      </c>
      <c r="K118" s="37">
        <v>7</v>
      </c>
    </row>
    <row r="119" spans="2:11" x14ac:dyDescent="0.25">
      <c r="B119" s="5" t="s">
        <v>28</v>
      </c>
      <c r="C119" s="5" t="s">
        <v>43</v>
      </c>
      <c r="D119" s="5" t="s">
        <v>308</v>
      </c>
      <c r="E119" s="5" t="s">
        <v>53</v>
      </c>
      <c r="F119" s="5" t="s">
        <v>14</v>
      </c>
      <c r="G119" s="5" t="s">
        <v>329</v>
      </c>
      <c r="H119" s="5" t="s">
        <v>330</v>
      </c>
      <c r="I119" s="6">
        <v>105</v>
      </c>
      <c r="J119" s="6">
        <v>210</v>
      </c>
      <c r="K119" s="37">
        <v>5</v>
      </c>
    </row>
    <row r="120" spans="2:11" x14ac:dyDescent="0.25">
      <c r="B120" s="5" t="s">
        <v>28</v>
      </c>
      <c r="C120" s="5" t="s">
        <v>43</v>
      </c>
      <c r="D120" s="5" t="s">
        <v>308</v>
      </c>
      <c r="E120" s="5" t="s">
        <v>53</v>
      </c>
      <c r="F120" s="5" t="s">
        <v>106</v>
      </c>
      <c r="G120" s="5" t="s">
        <v>331</v>
      </c>
      <c r="H120" s="5" t="s">
        <v>332</v>
      </c>
      <c r="I120" s="6">
        <v>105</v>
      </c>
      <c r="J120" s="6">
        <v>210</v>
      </c>
      <c r="K120" s="37">
        <v>1</v>
      </c>
    </row>
    <row r="121" spans="2:11" x14ac:dyDescent="0.25">
      <c r="B121" s="5" t="s">
        <v>28</v>
      </c>
      <c r="C121" s="5" t="s">
        <v>43</v>
      </c>
      <c r="D121" s="5" t="s">
        <v>308</v>
      </c>
      <c r="E121" s="5" t="s">
        <v>53</v>
      </c>
      <c r="F121" s="5" t="s">
        <v>15</v>
      </c>
      <c r="G121" s="5" t="s">
        <v>333</v>
      </c>
      <c r="H121" s="5" t="s">
        <v>334</v>
      </c>
      <c r="I121" s="6">
        <v>105</v>
      </c>
      <c r="J121" s="6">
        <v>210</v>
      </c>
      <c r="K121" s="37">
        <v>0</v>
      </c>
    </row>
    <row r="122" spans="2:11" x14ac:dyDescent="0.25">
      <c r="B122" s="5" t="s">
        <v>28</v>
      </c>
      <c r="C122" s="5" t="s">
        <v>43</v>
      </c>
      <c r="D122" s="5" t="s">
        <v>308</v>
      </c>
      <c r="E122" s="5" t="s">
        <v>53</v>
      </c>
      <c r="F122" s="5" t="s">
        <v>16</v>
      </c>
      <c r="G122" s="5" t="s">
        <v>335</v>
      </c>
      <c r="H122" s="5" t="s">
        <v>336</v>
      </c>
      <c r="I122" s="6">
        <v>105</v>
      </c>
      <c r="J122" s="6">
        <v>210</v>
      </c>
      <c r="K122" s="37">
        <v>3</v>
      </c>
    </row>
    <row r="123" spans="2:11" x14ac:dyDescent="0.25">
      <c r="B123" s="5" t="s">
        <v>28</v>
      </c>
      <c r="C123" s="5" t="s">
        <v>43</v>
      </c>
      <c r="D123" s="5" t="s">
        <v>308</v>
      </c>
      <c r="E123" s="5" t="s">
        <v>53</v>
      </c>
      <c r="F123" s="5" t="s">
        <v>17</v>
      </c>
      <c r="G123" s="5" t="s">
        <v>337</v>
      </c>
      <c r="H123" s="5" t="s">
        <v>338</v>
      </c>
      <c r="I123" s="6">
        <v>105</v>
      </c>
      <c r="J123" s="6">
        <v>210</v>
      </c>
      <c r="K123" s="37">
        <v>0</v>
      </c>
    </row>
    <row r="124" spans="2:11" x14ac:dyDescent="0.25">
      <c r="B124" s="5" t="s">
        <v>38</v>
      </c>
      <c r="C124" s="5" t="s">
        <v>50</v>
      </c>
      <c r="D124" s="5" t="s">
        <v>339</v>
      </c>
      <c r="E124" s="5" t="s">
        <v>61</v>
      </c>
      <c r="F124" s="5" t="s">
        <v>9</v>
      </c>
      <c r="G124" s="5" t="s">
        <v>340</v>
      </c>
      <c r="H124" s="5" t="s">
        <v>341</v>
      </c>
      <c r="I124" s="6">
        <v>90</v>
      </c>
      <c r="J124" s="6">
        <v>180</v>
      </c>
      <c r="K124" s="37">
        <v>0</v>
      </c>
    </row>
    <row r="125" spans="2:11" x14ac:dyDescent="0.25">
      <c r="B125" s="5" t="s">
        <v>38</v>
      </c>
      <c r="C125" s="5" t="s">
        <v>50</v>
      </c>
      <c r="D125" s="5" t="s">
        <v>339</v>
      </c>
      <c r="E125" s="5" t="s">
        <v>61</v>
      </c>
      <c r="F125" s="5" t="s">
        <v>81</v>
      </c>
      <c r="G125" s="5" t="s">
        <v>342</v>
      </c>
      <c r="H125" s="5" t="s">
        <v>343</v>
      </c>
      <c r="I125" s="6">
        <v>90</v>
      </c>
      <c r="J125" s="6">
        <v>180</v>
      </c>
      <c r="K125" s="37">
        <v>22</v>
      </c>
    </row>
    <row r="126" spans="2:11" x14ac:dyDescent="0.25">
      <c r="B126" s="5" t="s">
        <v>38</v>
      </c>
      <c r="C126" s="5" t="s">
        <v>50</v>
      </c>
      <c r="D126" s="5" t="s">
        <v>339</v>
      </c>
      <c r="E126" s="5" t="s">
        <v>61</v>
      </c>
      <c r="F126" s="5" t="s">
        <v>10</v>
      </c>
      <c r="G126" s="5" t="s">
        <v>344</v>
      </c>
      <c r="H126" s="5" t="s">
        <v>345</v>
      </c>
      <c r="I126" s="6">
        <v>90</v>
      </c>
      <c r="J126" s="6">
        <v>180</v>
      </c>
      <c r="K126" s="37">
        <v>14</v>
      </c>
    </row>
    <row r="127" spans="2:11" x14ac:dyDescent="0.25">
      <c r="B127" s="5" t="s">
        <v>38</v>
      </c>
      <c r="C127" s="5" t="s">
        <v>50</v>
      </c>
      <c r="D127" s="5" t="s">
        <v>339</v>
      </c>
      <c r="E127" s="5" t="s">
        <v>61</v>
      </c>
      <c r="F127" s="5" t="s">
        <v>86</v>
      </c>
      <c r="G127" s="5" t="s">
        <v>346</v>
      </c>
      <c r="H127" s="5" t="s">
        <v>347</v>
      </c>
      <c r="I127" s="6">
        <v>90</v>
      </c>
      <c r="J127" s="6">
        <v>180</v>
      </c>
      <c r="K127" s="37">
        <v>46</v>
      </c>
    </row>
    <row r="128" spans="2:11" x14ac:dyDescent="0.25">
      <c r="B128" s="5" t="s">
        <v>38</v>
      </c>
      <c r="C128" s="5" t="s">
        <v>50</v>
      </c>
      <c r="D128" s="5" t="s">
        <v>339</v>
      </c>
      <c r="E128" s="5" t="s">
        <v>61</v>
      </c>
      <c r="F128" s="5" t="s">
        <v>11</v>
      </c>
      <c r="G128" s="5" t="s">
        <v>348</v>
      </c>
      <c r="H128" s="5" t="s">
        <v>349</v>
      </c>
      <c r="I128" s="6">
        <v>90</v>
      </c>
      <c r="J128" s="6">
        <v>180</v>
      </c>
      <c r="K128" s="37">
        <v>36</v>
      </c>
    </row>
    <row r="129" spans="2:11" x14ac:dyDescent="0.25">
      <c r="B129" s="5" t="s">
        <v>38</v>
      </c>
      <c r="C129" s="5" t="s">
        <v>50</v>
      </c>
      <c r="D129" s="5" t="s">
        <v>339</v>
      </c>
      <c r="E129" s="5" t="s">
        <v>61</v>
      </c>
      <c r="F129" s="5" t="s">
        <v>91</v>
      </c>
      <c r="G129" s="5" t="s">
        <v>350</v>
      </c>
      <c r="H129" s="5" t="s">
        <v>351</v>
      </c>
      <c r="I129" s="6">
        <v>90</v>
      </c>
      <c r="J129" s="6">
        <v>180</v>
      </c>
      <c r="K129" s="37">
        <v>59</v>
      </c>
    </row>
    <row r="130" spans="2:11" x14ac:dyDescent="0.25">
      <c r="B130" s="5" t="s">
        <v>38</v>
      </c>
      <c r="C130" s="5" t="s">
        <v>50</v>
      </c>
      <c r="D130" s="5" t="s">
        <v>339</v>
      </c>
      <c r="E130" s="5" t="s">
        <v>61</v>
      </c>
      <c r="F130" s="5" t="s">
        <v>12</v>
      </c>
      <c r="G130" s="5" t="s">
        <v>352</v>
      </c>
      <c r="H130" s="5" t="s">
        <v>353</v>
      </c>
      <c r="I130" s="6">
        <v>90</v>
      </c>
      <c r="J130" s="6">
        <v>180</v>
      </c>
      <c r="K130" s="37">
        <v>30</v>
      </c>
    </row>
    <row r="131" spans="2:11" x14ac:dyDescent="0.25">
      <c r="B131" s="5" t="s">
        <v>38</v>
      </c>
      <c r="C131" s="5" t="s">
        <v>50</v>
      </c>
      <c r="D131" s="5" t="s">
        <v>339</v>
      </c>
      <c r="E131" s="5" t="s">
        <v>61</v>
      </c>
      <c r="F131" s="5" t="s">
        <v>96</v>
      </c>
      <c r="G131" s="5" t="s">
        <v>354</v>
      </c>
      <c r="H131" s="5" t="s">
        <v>355</v>
      </c>
      <c r="I131" s="6">
        <v>90</v>
      </c>
      <c r="J131" s="6">
        <v>180</v>
      </c>
      <c r="K131" s="37">
        <v>45</v>
      </c>
    </row>
    <row r="132" spans="2:11" x14ac:dyDescent="0.25">
      <c r="B132" s="5" t="s">
        <v>38</v>
      </c>
      <c r="C132" s="5" t="s">
        <v>50</v>
      </c>
      <c r="D132" s="5" t="s">
        <v>339</v>
      </c>
      <c r="E132" s="5" t="s">
        <v>61</v>
      </c>
      <c r="F132" s="5" t="s">
        <v>13</v>
      </c>
      <c r="G132" s="5" t="s">
        <v>356</v>
      </c>
      <c r="H132" s="5" t="s">
        <v>357</v>
      </c>
      <c r="I132" s="6">
        <v>90</v>
      </c>
      <c r="J132" s="6">
        <v>180</v>
      </c>
      <c r="K132" s="37">
        <v>22</v>
      </c>
    </row>
    <row r="133" spans="2:11" x14ac:dyDescent="0.25">
      <c r="B133" s="5" t="s">
        <v>38</v>
      </c>
      <c r="C133" s="5" t="s">
        <v>50</v>
      </c>
      <c r="D133" s="5" t="s">
        <v>339</v>
      </c>
      <c r="E133" s="5" t="s">
        <v>61</v>
      </c>
      <c r="F133" s="5" t="s">
        <v>101</v>
      </c>
      <c r="G133" s="5" t="s">
        <v>358</v>
      </c>
      <c r="H133" s="5" t="s">
        <v>359</v>
      </c>
      <c r="I133" s="6">
        <v>90</v>
      </c>
      <c r="J133" s="6">
        <v>180</v>
      </c>
      <c r="K133" s="37">
        <v>34</v>
      </c>
    </row>
    <row r="134" spans="2:11" x14ac:dyDescent="0.25">
      <c r="B134" s="5" t="s">
        <v>38</v>
      </c>
      <c r="C134" s="5" t="s">
        <v>50</v>
      </c>
      <c r="D134" s="5" t="s">
        <v>339</v>
      </c>
      <c r="E134" s="5" t="s">
        <v>61</v>
      </c>
      <c r="F134" s="5" t="s">
        <v>14</v>
      </c>
      <c r="G134" s="5" t="s">
        <v>360</v>
      </c>
      <c r="H134" s="5" t="s">
        <v>361</v>
      </c>
      <c r="I134" s="6">
        <v>90</v>
      </c>
      <c r="J134" s="6">
        <v>180</v>
      </c>
      <c r="K134" s="37">
        <v>11</v>
      </c>
    </row>
    <row r="135" spans="2:11" x14ac:dyDescent="0.25">
      <c r="B135" s="5" t="s">
        <v>38</v>
      </c>
      <c r="C135" s="5" t="s">
        <v>50</v>
      </c>
      <c r="D135" s="5" t="s">
        <v>339</v>
      </c>
      <c r="E135" s="5" t="s">
        <v>61</v>
      </c>
      <c r="F135" s="5" t="s">
        <v>106</v>
      </c>
      <c r="G135" s="5" t="s">
        <v>362</v>
      </c>
      <c r="H135" s="5" t="s">
        <v>363</v>
      </c>
      <c r="I135" s="6">
        <v>90</v>
      </c>
      <c r="J135" s="6">
        <v>180</v>
      </c>
      <c r="K135" s="37">
        <v>15</v>
      </c>
    </row>
    <row r="136" spans="2:11" x14ac:dyDescent="0.25">
      <c r="B136" s="5" t="s">
        <v>38</v>
      </c>
      <c r="C136" s="5" t="s">
        <v>50</v>
      </c>
      <c r="D136" s="5" t="s">
        <v>339</v>
      </c>
      <c r="E136" s="5" t="s">
        <v>61</v>
      </c>
      <c r="F136" s="5" t="s">
        <v>15</v>
      </c>
      <c r="G136" s="5" t="s">
        <v>364</v>
      </c>
      <c r="H136" s="5" t="s">
        <v>365</v>
      </c>
      <c r="I136" s="6">
        <v>90</v>
      </c>
      <c r="J136" s="6">
        <v>180</v>
      </c>
      <c r="K136" s="37">
        <v>3</v>
      </c>
    </row>
    <row r="137" spans="2:11" x14ac:dyDescent="0.25">
      <c r="B137" s="5" t="s">
        <v>38</v>
      </c>
      <c r="C137" s="5" t="s">
        <v>50</v>
      </c>
      <c r="D137" s="5" t="s">
        <v>339</v>
      </c>
      <c r="E137" s="5" t="s">
        <v>61</v>
      </c>
      <c r="F137" s="5" t="s">
        <v>16</v>
      </c>
      <c r="G137" s="5" t="s">
        <v>366</v>
      </c>
      <c r="H137" s="5" t="s">
        <v>367</v>
      </c>
      <c r="I137" s="6">
        <v>90</v>
      </c>
      <c r="J137" s="6">
        <v>180</v>
      </c>
      <c r="K137" s="37">
        <v>0</v>
      </c>
    </row>
    <row r="138" spans="2:11" x14ac:dyDescent="0.25">
      <c r="B138" s="5" t="s">
        <v>37</v>
      </c>
      <c r="C138" s="5" t="s">
        <v>50</v>
      </c>
      <c r="D138" s="5" t="s">
        <v>117</v>
      </c>
      <c r="E138" s="5" t="s">
        <v>55</v>
      </c>
      <c r="F138" s="5" t="s">
        <v>9</v>
      </c>
      <c r="G138" s="5" t="s">
        <v>368</v>
      </c>
      <c r="H138" s="5" t="s">
        <v>369</v>
      </c>
      <c r="I138" s="6">
        <v>90</v>
      </c>
      <c r="J138" s="6">
        <v>180</v>
      </c>
      <c r="K138" s="37">
        <v>0</v>
      </c>
    </row>
    <row r="139" spans="2:11" x14ac:dyDescent="0.25">
      <c r="B139" s="5" t="s">
        <v>37</v>
      </c>
      <c r="C139" s="5" t="s">
        <v>50</v>
      </c>
      <c r="D139" s="5" t="s">
        <v>117</v>
      </c>
      <c r="E139" s="5" t="s">
        <v>55</v>
      </c>
      <c r="F139" s="5" t="s">
        <v>81</v>
      </c>
      <c r="G139" s="5" t="s">
        <v>370</v>
      </c>
      <c r="H139" s="5" t="s">
        <v>371</v>
      </c>
      <c r="I139" s="6">
        <v>90</v>
      </c>
      <c r="J139" s="6">
        <v>180</v>
      </c>
      <c r="K139" s="37">
        <v>20</v>
      </c>
    </row>
    <row r="140" spans="2:11" x14ac:dyDescent="0.25">
      <c r="B140" s="5" t="s">
        <v>37</v>
      </c>
      <c r="C140" s="5" t="s">
        <v>50</v>
      </c>
      <c r="D140" s="5" t="s">
        <v>117</v>
      </c>
      <c r="E140" s="5" t="s">
        <v>55</v>
      </c>
      <c r="F140" s="5" t="s">
        <v>10</v>
      </c>
      <c r="G140" s="5" t="s">
        <v>372</v>
      </c>
      <c r="H140" s="5" t="s">
        <v>373</v>
      </c>
      <c r="I140" s="6">
        <v>90</v>
      </c>
      <c r="J140" s="6">
        <v>180</v>
      </c>
      <c r="K140" s="37">
        <v>7</v>
      </c>
    </row>
    <row r="141" spans="2:11" x14ac:dyDescent="0.25">
      <c r="B141" s="5" t="s">
        <v>37</v>
      </c>
      <c r="C141" s="5" t="s">
        <v>50</v>
      </c>
      <c r="D141" s="5" t="s">
        <v>117</v>
      </c>
      <c r="E141" s="5" t="s">
        <v>55</v>
      </c>
      <c r="F141" s="5" t="s">
        <v>86</v>
      </c>
      <c r="G141" s="5" t="s">
        <v>374</v>
      </c>
      <c r="H141" s="5" t="s">
        <v>375</v>
      </c>
      <c r="I141" s="6">
        <v>90</v>
      </c>
      <c r="J141" s="6">
        <v>180</v>
      </c>
      <c r="K141" s="37">
        <v>15</v>
      </c>
    </row>
    <row r="142" spans="2:11" x14ac:dyDescent="0.25">
      <c r="B142" s="5" t="s">
        <v>37</v>
      </c>
      <c r="C142" s="5" t="s">
        <v>50</v>
      </c>
      <c r="D142" s="5" t="s">
        <v>117</v>
      </c>
      <c r="E142" s="5" t="s">
        <v>55</v>
      </c>
      <c r="F142" s="5" t="s">
        <v>11</v>
      </c>
      <c r="G142" s="5" t="s">
        <v>376</v>
      </c>
      <c r="H142" s="5" t="s">
        <v>377</v>
      </c>
      <c r="I142" s="6">
        <v>90</v>
      </c>
      <c r="J142" s="6">
        <v>180</v>
      </c>
      <c r="K142" s="37">
        <v>12</v>
      </c>
    </row>
    <row r="143" spans="2:11" x14ac:dyDescent="0.25">
      <c r="B143" s="5" t="s">
        <v>37</v>
      </c>
      <c r="C143" s="5" t="s">
        <v>50</v>
      </c>
      <c r="D143" s="5" t="s">
        <v>117</v>
      </c>
      <c r="E143" s="5" t="s">
        <v>55</v>
      </c>
      <c r="F143" s="5" t="s">
        <v>91</v>
      </c>
      <c r="G143" s="5" t="s">
        <v>378</v>
      </c>
      <c r="H143" s="5" t="s">
        <v>379</v>
      </c>
      <c r="I143" s="6">
        <v>90</v>
      </c>
      <c r="J143" s="6">
        <v>180</v>
      </c>
      <c r="K143" s="37">
        <v>13</v>
      </c>
    </row>
    <row r="144" spans="2:11" x14ac:dyDescent="0.25">
      <c r="B144" s="5" t="s">
        <v>37</v>
      </c>
      <c r="C144" s="5" t="s">
        <v>50</v>
      </c>
      <c r="D144" s="5" t="s">
        <v>117</v>
      </c>
      <c r="E144" s="5" t="s">
        <v>55</v>
      </c>
      <c r="F144" s="5" t="s">
        <v>12</v>
      </c>
      <c r="G144" s="5" t="s">
        <v>380</v>
      </c>
      <c r="H144" s="5" t="s">
        <v>381</v>
      </c>
      <c r="I144" s="6">
        <v>90</v>
      </c>
      <c r="J144" s="6">
        <v>180</v>
      </c>
      <c r="K144" s="37">
        <v>15</v>
      </c>
    </row>
    <row r="145" spans="2:11" x14ac:dyDescent="0.25">
      <c r="B145" s="5" t="s">
        <v>37</v>
      </c>
      <c r="C145" s="5" t="s">
        <v>50</v>
      </c>
      <c r="D145" s="5" t="s">
        <v>117</v>
      </c>
      <c r="E145" s="5" t="s">
        <v>55</v>
      </c>
      <c r="F145" s="5" t="s">
        <v>96</v>
      </c>
      <c r="G145" s="5" t="s">
        <v>382</v>
      </c>
      <c r="H145" s="5" t="s">
        <v>383</v>
      </c>
      <c r="I145" s="6">
        <v>90</v>
      </c>
      <c r="J145" s="6">
        <v>180</v>
      </c>
      <c r="K145" s="37">
        <v>14</v>
      </c>
    </row>
    <row r="146" spans="2:11" x14ac:dyDescent="0.25">
      <c r="B146" s="5" t="s">
        <v>37</v>
      </c>
      <c r="C146" s="5" t="s">
        <v>50</v>
      </c>
      <c r="D146" s="5" t="s">
        <v>117</v>
      </c>
      <c r="E146" s="5" t="s">
        <v>55</v>
      </c>
      <c r="F146" s="5" t="s">
        <v>13</v>
      </c>
      <c r="G146" s="5" t="s">
        <v>384</v>
      </c>
      <c r="H146" s="5" t="s">
        <v>385</v>
      </c>
      <c r="I146" s="6">
        <v>90</v>
      </c>
      <c r="J146" s="6">
        <v>180</v>
      </c>
      <c r="K146" s="37">
        <v>8</v>
      </c>
    </row>
    <row r="147" spans="2:11" x14ac:dyDescent="0.25">
      <c r="B147" s="5" t="s">
        <v>37</v>
      </c>
      <c r="C147" s="5" t="s">
        <v>50</v>
      </c>
      <c r="D147" s="5" t="s">
        <v>117</v>
      </c>
      <c r="E147" s="5" t="s">
        <v>55</v>
      </c>
      <c r="F147" s="5" t="s">
        <v>101</v>
      </c>
      <c r="G147" s="5" t="s">
        <v>386</v>
      </c>
      <c r="H147" s="5" t="s">
        <v>387</v>
      </c>
      <c r="I147" s="6">
        <v>90</v>
      </c>
      <c r="J147" s="6">
        <v>180</v>
      </c>
      <c r="K147" s="37">
        <v>17</v>
      </c>
    </row>
    <row r="148" spans="2:11" x14ac:dyDescent="0.25">
      <c r="B148" s="5" t="s">
        <v>37</v>
      </c>
      <c r="C148" s="5" t="s">
        <v>50</v>
      </c>
      <c r="D148" s="5" t="s">
        <v>117</v>
      </c>
      <c r="E148" s="5" t="s">
        <v>55</v>
      </c>
      <c r="F148" s="5" t="s">
        <v>14</v>
      </c>
      <c r="G148" s="5" t="s">
        <v>388</v>
      </c>
      <c r="H148" s="5" t="s">
        <v>389</v>
      </c>
      <c r="I148" s="6">
        <v>90</v>
      </c>
      <c r="J148" s="6">
        <v>180</v>
      </c>
      <c r="K148" s="37">
        <v>2</v>
      </c>
    </row>
    <row r="149" spans="2:11" x14ac:dyDescent="0.25">
      <c r="B149" s="5" t="s">
        <v>37</v>
      </c>
      <c r="C149" s="5" t="s">
        <v>50</v>
      </c>
      <c r="D149" s="5" t="s">
        <v>117</v>
      </c>
      <c r="E149" s="5" t="s">
        <v>55</v>
      </c>
      <c r="F149" s="5" t="s">
        <v>106</v>
      </c>
      <c r="G149" s="5" t="s">
        <v>390</v>
      </c>
      <c r="H149" s="5" t="s">
        <v>391</v>
      </c>
      <c r="I149" s="6">
        <v>90</v>
      </c>
      <c r="J149" s="6">
        <v>180</v>
      </c>
      <c r="K149" s="37">
        <v>7</v>
      </c>
    </row>
    <row r="150" spans="2:11" x14ac:dyDescent="0.25">
      <c r="B150" s="5" t="s">
        <v>37</v>
      </c>
      <c r="C150" s="5" t="s">
        <v>50</v>
      </c>
      <c r="D150" s="5" t="s">
        <v>117</v>
      </c>
      <c r="E150" s="5" t="s">
        <v>55</v>
      </c>
      <c r="F150" s="5" t="s">
        <v>15</v>
      </c>
      <c r="G150" s="5" t="s">
        <v>392</v>
      </c>
      <c r="H150" s="5" t="s">
        <v>393</v>
      </c>
      <c r="I150" s="6">
        <v>90</v>
      </c>
      <c r="J150" s="6">
        <v>180</v>
      </c>
      <c r="K150" s="37">
        <v>0</v>
      </c>
    </row>
    <row r="151" spans="2:11" x14ac:dyDescent="0.25">
      <c r="B151" s="5" t="s">
        <v>37</v>
      </c>
      <c r="C151" s="5" t="s">
        <v>50</v>
      </c>
      <c r="D151" s="5" t="s">
        <v>117</v>
      </c>
      <c r="E151" s="5" t="s">
        <v>55</v>
      </c>
      <c r="F151" s="5" t="s">
        <v>16</v>
      </c>
      <c r="G151" s="5" t="s">
        <v>394</v>
      </c>
      <c r="H151" s="5" t="s">
        <v>395</v>
      </c>
      <c r="I151" s="6">
        <v>90</v>
      </c>
      <c r="J151" s="6">
        <v>180</v>
      </c>
      <c r="K151" s="37">
        <v>0</v>
      </c>
    </row>
    <row r="152" spans="2:11" x14ac:dyDescent="0.25">
      <c r="B152" s="5" t="s">
        <v>39</v>
      </c>
      <c r="C152" s="5" t="s">
        <v>50</v>
      </c>
      <c r="D152" s="5" t="s">
        <v>396</v>
      </c>
      <c r="E152" s="5" t="s">
        <v>62</v>
      </c>
      <c r="F152" s="5" t="s">
        <v>9</v>
      </c>
      <c r="G152" s="5" t="s">
        <v>397</v>
      </c>
      <c r="H152" s="5" t="s">
        <v>398</v>
      </c>
      <c r="I152" s="6">
        <v>90</v>
      </c>
      <c r="J152" s="6">
        <v>180</v>
      </c>
      <c r="K152" s="37">
        <v>0</v>
      </c>
    </row>
    <row r="153" spans="2:11" x14ac:dyDescent="0.25">
      <c r="B153" s="5" t="s">
        <v>39</v>
      </c>
      <c r="C153" s="5" t="s">
        <v>50</v>
      </c>
      <c r="D153" s="5" t="s">
        <v>396</v>
      </c>
      <c r="E153" s="5" t="s">
        <v>62</v>
      </c>
      <c r="F153" s="5" t="s">
        <v>81</v>
      </c>
      <c r="G153" s="5" t="s">
        <v>399</v>
      </c>
      <c r="H153" s="5" t="s">
        <v>400</v>
      </c>
      <c r="I153" s="6">
        <v>90</v>
      </c>
      <c r="J153" s="6">
        <v>180</v>
      </c>
      <c r="K153" s="37">
        <v>48</v>
      </c>
    </row>
    <row r="154" spans="2:11" x14ac:dyDescent="0.25">
      <c r="B154" s="5" t="s">
        <v>39</v>
      </c>
      <c r="C154" s="5" t="s">
        <v>50</v>
      </c>
      <c r="D154" s="5" t="s">
        <v>396</v>
      </c>
      <c r="E154" s="5" t="s">
        <v>62</v>
      </c>
      <c r="F154" s="5" t="s">
        <v>10</v>
      </c>
      <c r="G154" s="5" t="s">
        <v>401</v>
      </c>
      <c r="H154" s="5" t="s">
        <v>402</v>
      </c>
      <c r="I154" s="6">
        <v>90</v>
      </c>
      <c r="J154" s="6">
        <v>180</v>
      </c>
      <c r="K154" s="37">
        <v>6</v>
      </c>
    </row>
    <row r="155" spans="2:11" x14ac:dyDescent="0.25">
      <c r="B155" s="5" t="s">
        <v>39</v>
      </c>
      <c r="C155" s="5" t="s">
        <v>50</v>
      </c>
      <c r="D155" s="5" t="s">
        <v>396</v>
      </c>
      <c r="E155" s="5" t="s">
        <v>62</v>
      </c>
      <c r="F155" s="5" t="s">
        <v>86</v>
      </c>
      <c r="G155" s="5" t="s">
        <v>403</v>
      </c>
      <c r="H155" s="5" t="s">
        <v>404</v>
      </c>
      <c r="I155" s="6">
        <v>90</v>
      </c>
      <c r="J155" s="6">
        <v>180</v>
      </c>
      <c r="K155" s="37">
        <v>79</v>
      </c>
    </row>
    <row r="156" spans="2:11" x14ac:dyDescent="0.25">
      <c r="B156" s="5" t="s">
        <v>39</v>
      </c>
      <c r="C156" s="5" t="s">
        <v>50</v>
      </c>
      <c r="D156" s="5" t="s">
        <v>396</v>
      </c>
      <c r="E156" s="5" t="s">
        <v>62</v>
      </c>
      <c r="F156" s="5" t="s">
        <v>11</v>
      </c>
      <c r="G156" s="5" t="s">
        <v>405</v>
      </c>
      <c r="H156" s="5" t="s">
        <v>406</v>
      </c>
      <c r="I156" s="6">
        <v>90</v>
      </c>
      <c r="J156" s="6">
        <v>180</v>
      </c>
      <c r="K156" s="37">
        <v>40</v>
      </c>
    </row>
    <row r="157" spans="2:11" x14ac:dyDescent="0.25">
      <c r="B157" s="5" t="s">
        <v>39</v>
      </c>
      <c r="C157" s="5" t="s">
        <v>50</v>
      </c>
      <c r="D157" s="5" t="s">
        <v>396</v>
      </c>
      <c r="E157" s="5" t="s">
        <v>62</v>
      </c>
      <c r="F157" s="5" t="s">
        <v>91</v>
      </c>
      <c r="G157" s="5" t="s">
        <v>407</v>
      </c>
      <c r="H157" s="5" t="s">
        <v>408</v>
      </c>
      <c r="I157" s="6">
        <v>90</v>
      </c>
      <c r="J157" s="6">
        <v>180</v>
      </c>
      <c r="K157" s="37">
        <v>107</v>
      </c>
    </row>
    <row r="158" spans="2:11" x14ac:dyDescent="0.25">
      <c r="B158" s="5" t="s">
        <v>39</v>
      </c>
      <c r="C158" s="5" t="s">
        <v>50</v>
      </c>
      <c r="D158" s="5" t="s">
        <v>396</v>
      </c>
      <c r="E158" s="5" t="s">
        <v>62</v>
      </c>
      <c r="F158" s="5" t="s">
        <v>12</v>
      </c>
      <c r="G158" s="5" t="s">
        <v>409</v>
      </c>
      <c r="H158" s="5" t="s">
        <v>410</v>
      </c>
      <c r="I158" s="6">
        <v>90</v>
      </c>
      <c r="J158" s="6">
        <v>180</v>
      </c>
      <c r="K158" s="37">
        <v>46</v>
      </c>
    </row>
    <row r="159" spans="2:11" x14ac:dyDescent="0.25">
      <c r="B159" s="5" t="s">
        <v>39</v>
      </c>
      <c r="C159" s="5" t="s">
        <v>50</v>
      </c>
      <c r="D159" s="5" t="s">
        <v>396</v>
      </c>
      <c r="E159" s="5" t="s">
        <v>62</v>
      </c>
      <c r="F159" s="5" t="s">
        <v>96</v>
      </c>
      <c r="G159" s="5" t="s">
        <v>411</v>
      </c>
      <c r="H159" s="5" t="s">
        <v>412</v>
      </c>
      <c r="I159" s="6">
        <v>90</v>
      </c>
      <c r="J159" s="6">
        <v>180</v>
      </c>
      <c r="K159" s="37">
        <v>84</v>
      </c>
    </row>
    <row r="160" spans="2:11" x14ac:dyDescent="0.25">
      <c r="B160" s="5" t="s">
        <v>39</v>
      </c>
      <c r="C160" s="5" t="s">
        <v>50</v>
      </c>
      <c r="D160" s="5" t="s">
        <v>396</v>
      </c>
      <c r="E160" s="5" t="s">
        <v>62</v>
      </c>
      <c r="F160" s="5" t="s">
        <v>13</v>
      </c>
      <c r="G160" s="5" t="s">
        <v>413</v>
      </c>
      <c r="H160" s="5" t="s">
        <v>414</v>
      </c>
      <c r="I160" s="6">
        <v>90</v>
      </c>
      <c r="J160" s="6">
        <v>180</v>
      </c>
      <c r="K160" s="37">
        <v>30</v>
      </c>
    </row>
    <row r="161" spans="2:11" x14ac:dyDescent="0.25">
      <c r="B161" s="5" t="s">
        <v>39</v>
      </c>
      <c r="C161" s="5" t="s">
        <v>50</v>
      </c>
      <c r="D161" s="5" t="s">
        <v>396</v>
      </c>
      <c r="E161" s="5" t="s">
        <v>62</v>
      </c>
      <c r="F161" s="5" t="s">
        <v>101</v>
      </c>
      <c r="G161" s="5" t="s">
        <v>415</v>
      </c>
      <c r="H161" s="5" t="s">
        <v>416</v>
      </c>
      <c r="I161" s="6">
        <v>90</v>
      </c>
      <c r="J161" s="6">
        <v>180</v>
      </c>
      <c r="K161" s="37">
        <v>0</v>
      </c>
    </row>
    <row r="162" spans="2:11" x14ac:dyDescent="0.25">
      <c r="B162" s="5" t="s">
        <v>39</v>
      </c>
      <c r="C162" s="5" t="s">
        <v>50</v>
      </c>
      <c r="D162" s="5" t="s">
        <v>396</v>
      </c>
      <c r="E162" s="5" t="s">
        <v>62</v>
      </c>
      <c r="F162" s="5" t="s">
        <v>14</v>
      </c>
      <c r="G162" s="5" t="s">
        <v>417</v>
      </c>
      <c r="H162" s="5" t="s">
        <v>418</v>
      </c>
      <c r="I162" s="6">
        <v>90</v>
      </c>
      <c r="J162" s="6">
        <v>180</v>
      </c>
      <c r="K162" s="37">
        <v>0</v>
      </c>
    </row>
    <row r="163" spans="2:11" x14ac:dyDescent="0.25">
      <c r="B163" s="5" t="s">
        <v>39</v>
      </c>
      <c r="C163" s="5" t="s">
        <v>50</v>
      </c>
      <c r="D163" s="5" t="s">
        <v>396</v>
      </c>
      <c r="E163" s="5" t="s">
        <v>62</v>
      </c>
      <c r="F163" s="5" t="s">
        <v>106</v>
      </c>
      <c r="G163" s="5" t="s">
        <v>419</v>
      </c>
      <c r="H163" s="5" t="s">
        <v>420</v>
      </c>
      <c r="I163" s="6">
        <v>90</v>
      </c>
      <c r="J163" s="6">
        <v>180</v>
      </c>
      <c r="K163" s="37">
        <v>30</v>
      </c>
    </row>
    <row r="164" spans="2:11" x14ac:dyDescent="0.25">
      <c r="B164" s="5" t="s">
        <v>39</v>
      </c>
      <c r="C164" s="5" t="s">
        <v>50</v>
      </c>
      <c r="D164" s="5" t="s">
        <v>396</v>
      </c>
      <c r="E164" s="5" t="s">
        <v>62</v>
      </c>
      <c r="F164" s="5" t="s">
        <v>15</v>
      </c>
      <c r="G164" s="5" t="s">
        <v>421</v>
      </c>
      <c r="H164" s="5" t="s">
        <v>422</v>
      </c>
      <c r="I164" s="6">
        <v>90</v>
      </c>
      <c r="J164" s="6">
        <v>180</v>
      </c>
      <c r="K164" s="37">
        <v>5</v>
      </c>
    </row>
    <row r="165" spans="2:11" x14ac:dyDescent="0.25">
      <c r="B165" s="5" t="s">
        <v>39</v>
      </c>
      <c r="C165" s="5" t="s">
        <v>50</v>
      </c>
      <c r="D165" s="5" t="s">
        <v>396</v>
      </c>
      <c r="E165" s="5" t="s">
        <v>62</v>
      </c>
      <c r="F165" s="5" t="s">
        <v>16</v>
      </c>
      <c r="G165" s="5" t="s">
        <v>423</v>
      </c>
      <c r="H165" s="5" t="s">
        <v>424</v>
      </c>
      <c r="I165" s="6">
        <v>90</v>
      </c>
      <c r="J165" s="6">
        <v>180</v>
      </c>
      <c r="K165" s="37">
        <v>0</v>
      </c>
    </row>
    <row r="166" spans="2:11" x14ac:dyDescent="0.25">
      <c r="B166" s="5" t="s">
        <v>42</v>
      </c>
      <c r="C166" s="5" t="s">
        <v>52</v>
      </c>
      <c r="D166" s="5" t="s">
        <v>425</v>
      </c>
      <c r="E166" s="5" t="s">
        <v>64</v>
      </c>
      <c r="F166" s="5" t="s">
        <v>20</v>
      </c>
      <c r="G166" s="5" t="s">
        <v>426</v>
      </c>
      <c r="H166" s="5" t="s">
        <v>427</v>
      </c>
      <c r="I166" s="6">
        <v>90</v>
      </c>
      <c r="J166" s="6">
        <v>180</v>
      </c>
      <c r="K166" s="37">
        <v>4</v>
      </c>
    </row>
    <row r="167" spans="2:11" x14ac:dyDescent="0.25">
      <c r="B167" s="5" t="s">
        <v>42</v>
      </c>
      <c r="C167" s="5" t="s">
        <v>52</v>
      </c>
      <c r="D167" s="5" t="s">
        <v>425</v>
      </c>
      <c r="E167" s="5" t="s">
        <v>64</v>
      </c>
      <c r="F167" s="5" t="s">
        <v>152</v>
      </c>
      <c r="G167" s="5" t="s">
        <v>428</v>
      </c>
      <c r="H167" s="5" t="s">
        <v>429</v>
      </c>
      <c r="I167" s="6">
        <v>90</v>
      </c>
      <c r="J167" s="6">
        <v>180</v>
      </c>
      <c r="K167" s="37">
        <v>15</v>
      </c>
    </row>
    <row r="168" spans="2:11" x14ac:dyDescent="0.25">
      <c r="B168" s="5" t="s">
        <v>42</v>
      </c>
      <c r="C168" s="5" t="s">
        <v>52</v>
      </c>
      <c r="D168" s="5" t="s">
        <v>425</v>
      </c>
      <c r="E168" s="5" t="s">
        <v>64</v>
      </c>
      <c r="F168" s="5" t="s">
        <v>21</v>
      </c>
      <c r="G168" s="5" t="s">
        <v>430</v>
      </c>
      <c r="H168" s="5" t="s">
        <v>431</v>
      </c>
      <c r="I168" s="6">
        <v>90</v>
      </c>
      <c r="J168" s="6">
        <v>180</v>
      </c>
      <c r="K168" s="37">
        <v>4</v>
      </c>
    </row>
    <row r="169" spans="2:11" x14ac:dyDescent="0.25">
      <c r="B169" s="5" t="s">
        <v>42</v>
      </c>
      <c r="C169" s="5" t="s">
        <v>52</v>
      </c>
      <c r="D169" s="5" t="s">
        <v>425</v>
      </c>
      <c r="E169" s="5" t="s">
        <v>64</v>
      </c>
      <c r="F169" s="5" t="s">
        <v>157</v>
      </c>
      <c r="G169" s="5" t="s">
        <v>432</v>
      </c>
      <c r="H169" s="5" t="s">
        <v>433</v>
      </c>
      <c r="I169" s="6">
        <v>90</v>
      </c>
      <c r="J169" s="6">
        <v>180</v>
      </c>
      <c r="K169" s="37">
        <v>24</v>
      </c>
    </row>
    <row r="170" spans="2:11" x14ac:dyDescent="0.25">
      <c r="B170" s="5" t="s">
        <v>42</v>
      </c>
      <c r="C170" s="5" t="s">
        <v>52</v>
      </c>
      <c r="D170" s="5" t="s">
        <v>425</v>
      </c>
      <c r="E170" s="5" t="s">
        <v>64</v>
      </c>
      <c r="F170" s="5" t="s">
        <v>22</v>
      </c>
      <c r="G170" s="5" t="s">
        <v>434</v>
      </c>
      <c r="H170" s="5" t="s">
        <v>435</v>
      </c>
      <c r="I170" s="6">
        <v>90</v>
      </c>
      <c r="J170" s="6">
        <v>180</v>
      </c>
      <c r="K170" s="37">
        <v>21</v>
      </c>
    </row>
    <row r="171" spans="2:11" x14ac:dyDescent="0.25">
      <c r="B171" s="5" t="s">
        <v>42</v>
      </c>
      <c r="C171" s="5" t="s">
        <v>52</v>
      </c>
      <c r="D171" s="5" t="s">
        <v>425</v>
      </c>
      <c r="E171" s="5" t="s">
        <v>64</v>
      </c>
      <c r="F171" s="5" t="s">
        <v>162</v>
      </c>
      <c r="G171" s="5" t="s">
        <v>436</v>
      </c>
      <c r="H171" s="5" t="s">
        <v>437</v>
      </c>
      <c r="I171" s="6">
        <v>90</v>
      </c>
      <c r="J171" s="6">
        <v>180</v>
      </c>
      <c r="K171" s="37">
        <v>20</v>
      </c>
    </row>
    <row r="172" spans="2:11" x14ac:dyDescent="0.25">
      <c r="B172" s="5" t="s">
        <v>42</v>
      </c>
      <c r="C172" s="5" t="s">
        <v>52</v>
      </c>
      <c r="D172" s="5" t="s">
        <v>425</v>
      </c>
      <c r="E172" s="5" t="s">
        <v>64</v>
      </c>
      <c r="F172" s="5" t="s">
        <v>23</v>
      </c>
      <c r="G172" s="5" t="s">
        <v>438</v>
      </c>
      <c r="H172" s="5" t="s">
        <v>439</v>
      </c>
      <c r="I172" s="6">
        <v>90</v>
      </c>
      <c r="J172" s="6">
        <v>180</v>
      </c>
      <c r="K172" s="37">
        <v>11</v>
      </c>
    </row>
    <row r="173" spans="2:11" x14ac:dyDescent="0.25">
      <c r="B173" s="5" t="s">
        <v>42</v>
      </c>
      <c r="C173" s="5" t="s">
        <v>52</v>
      </c>
      <c r="D173" s="5" t="s">
        <v>425</v>
      </c>
      <c r="E173" s="5" t="s">
        <v>64</v>
      </c>
      <c r="F173" s="5" t="s">
        <v>167</v>
      </c>
      <c r="G173" s="5" t="s">
        <v>440</v>
      </c>
      <c r="H173" s="5" t="s">
        <v>441</v>
      </c>
      <c r="I173" s="6">
        <v>90</v>
      </c>
      <c r="J173" s="6">
        <v>180</v>
      </c>
      <c r="K173" s="37">
        <v>13</v>
      </c>
    </row>
    <row r="174" spans="2:11" x14ac:dyDescent="0.25">
      <c r="B174" s="5" t="s">
        <v>42</v>
      </c>
      <c r="C174" s="5" t="s">
        <v>52</v>
      </c>
      <c r="D174" s="5" t="s">
        <v>425</v>
      </c>
      <c r="E174" s="5" t="s">
        <v>64</v>
      </c>
      <c r="F174" s="5" t="s">
        <v>24</v>
      </c>
      <c r="G174" s="5" t="s">
        <v>442</v>
      </c>
      <c r="H174" s="5" t="s">
        <v>443</v>
      </c>
      <c r="I174" s="6">
        <v>90</v>
      </c>
      <c r="J174" s="6">
        <v>180</v>
      </c>
      <c r="K174" s="37">
        <v>8</v>
      </c>
    </row>
    <row r="175" spans="2:11" x14ac:dyDescent="0.25">
      <c r="B175" s="5" t="s">
        <v>42</v>
      </c>
      <c r="C175" s="5" t="s">
        <v>52</v>
      </c>
      <c r="D175" s="5" t="s">
        <v>425</v>
      </c>
      <c r="E175" s="5" t="s">
        <v>64</v>
      </c>
      <c r="F175" s="5" t="s">
        <v>172</v>
      </c>
      <c r="G175" s="5" t="s">
        <v>444</v>
      </c>
      <c r="H175" s="5" t="s">
        <v>445</v>
      </c>
      <c r="I175" s="6">
        <v>90</v>
      </c>
      <c r="J175" s="6">
        <v>180</v>
      </c>
      <c r="K175" s="37">
        <v>7</v>
      </c>
    </row>
    <row r="176" spans="2:11" x14ac:dyDescent="0.25">
      <c r="B176" s="5" t="s">
        <v>42</v>
      </c>
      <c r="C176" s="5" t="s">
        <v>52</v>
      </c>
      <c r="D176" s="5" t="s">
        <v>425</v>
      </c>
      <c r="E176" s="5" t="s">
        <v>64</v>
      </c>
      <c r="F176" s="5" t="s">
        <v>25</v>
      </c>
      <c r="G176" s="5" t="s">
        <v>446</v>
      </c>
      <c r="H176" s="5" t="s">
        <v>447</v>
      </c>
      <c r="I176" s="6">
        <v>90</v>
      </c>
      <c r="J176" s="6">
        <v>180</v>
      </c>
      <c r="K176" s="37">
        <v>7</v>
      </c>
    </row>
    <row r="177" spans="2:11" x14ac:dyDescent="0.25">
      <c r="B177" s="5" t="s">
        <v>42</v>
      </c>
      <c r="C177" s="5" t="s">
        <v>52</v>
      </c>
      <c r="D177" s="5" t="s">
        <v>425</v>
      </c>
      <c r="E177" s="5" t="s">
        <v>64</v>
      </c>
      <c r="F177" s="5" t="s">
        <v>177</v>
      </c>
      <c r="G177" s="5" t="s">
        <v>448</v>
      </c>
      <c r="H177" s="5" t="s">
        <v>449</v>
      </c>
      <c r="I177" s="6">
        <v>90</v>
      </c>
      <c r="J177" s="6">
        <v>180</v>
      </c>
      <c r="K177" s="37">
        <v>3</v>
      </c>
    </row>
    <row r="178" spans="2:11" x14ac:dyDescent="0.25">
      <c r="B178" s="5" t="s">
        <v>42</v>
      </c>
      <c r="C178" s="5" t="s">
        <v>52</v>
      </c>
      <c r="D178" s="5" t="s">
        <v>425</v>
      </c>
      <c r="E178" s="5" t="s">
        <v>64</v>
      </c>
      <c r="F178" s="5" t="s">
        <v>26</v>
      </c>
      <c r="G178" s="5" t="s">
        <v>450</v>
      </c>
      <c r="H178" s="5" t="s">
        <v>451</v>
      </c>
      <c r="I178" s="6">
        <v>90</v>
      </c>
      <c r="J178" s="6">
        <v>180</v>
      </c>
      <c r="K178" s="37">
        <v>0</v>
      </c>
    </row>
    <row r="179" spans="2:11" x14ac:dyDescent="0.25">
      <c r="B179" s="5" t="s">
        <v>41</v>
      </c>
      <c r="C179" s="5" t="s">
        <v>52</v>
      </c>
      <c r="D179" s="5" t="s">
        <v>117</v>
      </c>
      <c r="E179" s="5" t="s">
        <v>55</v>
      </c>
      <c r="F179" s="5" t="s">
        <v>20</v>
      </c>
      <c r="G179" s="5" t="s">
        <v>452</v>
      </c>
      <c r="H179" s="5" t="s">
        <v>453</v>
      </c>
      <c r="I179" s="6">
        <v>90</v>
      </c>
      <c r="J179" s="6">
        <v>180</v>
      </c>
      <c r="K179" s="37">
        <v>8</v>
      </c>
    </row>
    <row r="180" spans="2:11" x14ac:dyDescent="0.25">
      <c r="B180" s="5" t="s">
        <v>41</v>
      </c>
      <c r="C180" s="5" t="s">
        <v>52</v>
      </c>
      <c r="D180" s="5" t="s">
        <v>117</v>
      </c>
      <c r="E180" s="5" t="s">
        <v>55</v>
      </c>
      <c r="F180" s="5" t="s">
        <v>152</v>
      </c>
      <c r="G180" s="5" t="s">
        <v>454</v>
      </c>
      <c r="H180" s="5" t="s">
        <v>455</v>
      </c>
      <c r="I180" s="6">
        <v>90</v>
      </c>
      <c r="J180" s="6">
        <v>180</v>
      </c>
      <c r="K180" s="37">
        <v>14</v>
      </c>
    </row>
    <row r="181" spans="2:11" x14ac:dyDescent="0.25">
      <c r="B181" s="5" t="s">
        <v>41</v>
      </c>
      <c r="C181" s="5" t="s">
        <v>52</v>
      </c>
      <c r="D181" s="5" t="s">
        <v>117</v>
      </c>
      <c r="E181" s="5" t="s">
        <v>55</v>
      </c>
      <c r="F181" s="5" t="s">
        <v>21</v>
      </c>
      <c r="G181" s="5" t="s">
        <v>456</v>
      </c>
      <c r="H181" s="5" t="s">
        <v>457</v>
      </c>
      <c r="I181" s="6">
        <v>90</v>
      </c>
      <c r="J181" s="6">
        <v>180</v>
      </c>
      <c r="K181" s="37">
        <v>15</v>
      </c>
    </row>
    <row r="182" spans="2:11" x14ac:dyDescent="0.25">
      <c r="B182" s="5" t="s">
        <v>41</v>
      </c>
      <c r="C182" s="5" t="s">
        <v>52</v>
      </c>
      <c r="D182" s="5" t="s">
        <v>117</v>
      </c>
      <c r="E182" s="5" t="s">
        <v>55</v>
      </c>
      <c r="F182" s="5" t="s">
        <v>157</v>
      </c>
      <c r="G182" s="5" t="s">
        <v>458</v>
      </c>
      <c r="H182" s="5" t="s">
        <v>459</v>
      </c>
      <c r="I182" s="6">
        <v>90</v>
      </c>
      <c r="J182" s="6">
        <v>180</v>
      </c>
      <c r="K182" s="37">
        <v>15</v>
      </c>
    </row>
    <row r="183" spans="2:11" x14ac:dyDescent="0.25">
      <c r="B183" s="5" t="s">
        <v>41</v>
      </c>
      <c r="C183" s="5" t="s">
        <v>52</v>
      </c>
      <c r="D183" s="5" t="s">
        <v>117</v>
      </c>
      <c r="E183" s="5" t="s">
        <v>55</v>
      </c>
      <c r="F183" s="5" t="s">
        <v>22</v>
      </c>
      <c r="G183" s="5" t="s">
        <v>460</v>
      </c>
      <c r="H183" s="5" t="s">
        <v>461</v>
      </c>
      <c r="I183" s="6">
        <v>90</v>
      </c>
      <c r="J183" s="6">
        <v>180</v>
      </c>
      <c r="K183" s="37">
        <v>28</v>
      </c>
    </row>
    <row r="184" spans="2:11" x14ac:dyDescent="0.25">
      <c r="B184" s="5" t="s">
        <v>41</v>
      </c>
      <c r="C184" s="5" t="s">
        <v>52</v>
      </c>
      <c r="D184" s="5" t="s">
        <v>117</v>
      </c>
      <c r="E184" s="5" t="s">
        <v>55</v>
      </c>
      <c r="F184" s="5" t="s">
        <v>162</v>
      </c>
      <c r="G184" s="5" t="s">
        <v>462</v>
      </c>
      <c r="H184" s="5" t="s">
        <v>463</v>
      </c>
      <c r="I184" s="6">
        <v>90</v>
      </c>
      <c r="J184" s="6">
        <v>180</v>
      </c>
      <c r="K184" s="37">
        <v>27</v>
      </c>
    </row>
    <row r="185" spans="2:11" x14ac:dyDescent="0.25">
      <c r="B185" s="5" t="s">
        <v>41</v>
      </c>
      <c r="C185" s="5" t="s">
        <v>52</v>
      </c>
      <c r="D185" s="5" t="s">
        <v>117</v>
      </c>
      <c r="E185" s="5" t="s">
        <v>55</v>
      </c>
      <c r="F185" s="5" t="s">
        <v>23</v>
      </c>
      <c r="G185" s="5" t="s">
        <v>464</v>
      </c>
      <c r="H185" s="5" t="s">
        <v>465</v>
      </c>
      <c r="I185" s="6">
        <v>90</v>
      </c>
      <c r="J185" s="6">
        <v>180</v>
      </c>
      <c r="K185" s="37">
        <v>26</v>
      </c>
    </row>
    <row r="186" spans="2:11" x14ac:dyDescent="0.25">
      <c r="B186" s="5" t="s">
        <v>41</v>
      </c>
      <c r="C186" s="5" t="s">
        <v>52</v>
      </c>
      <c r="D186" s="5" t="s">
        <v>117</v>
      </c>
      <c r="E186" s="5" t="s">
        <v>55</v>
      </c>
      <c r="F186" s="5" t="s">
        <v>167</v>
      </c>
      <c r="G186" s="5" t="s">
        <v>466</v>
      </c>
      <c r="H186" s="5" t="s">
        <v>467</v>
      </c>
      <c r="I186" s="6">
        <v>90</v>
      </c>
      <c r="J186" s="6">
        <v>180</v>
      </c>
      <c r="K186" s="37">
        <v>0</v>
      </c>
    </row>
    <row r="187" spans="2:11" x14ac:dyDescent="0.25">
      <c r="B187" s="5" t="s">
        <v>41</v>
      </c>
      <c r="C187" s="5" t="s">
        <v>52</v>
      </c>
      <c r="D187" s="5" t="s">
        <v>117</v>
      </c>
      <c r="E187" s="5" t="s">
        <v>55</v>
      </c>
      <c r="F187" s="5" t="s">
        <v>24</v>
      </c>
      <c r="G187" s="5" t="s">
        <v>468</v>
      </c>
      <c r="H187" s="5" t="s">
        <v>469</v>
      </c>
      <c r="I187" s="6">
        <v>90</v>
      </c>
      <c r="J187" s="6">
        <v>180</v>
      </c>
      <c r="K187" s="37">
        <v>22</v>
      </c>
    </row>
    <row r="188" spans="2:11" x14ac:dyDescent="0.25">
      <c r="B188" s="5" t="s">
        <v>41</v>
      </c>
      <c r="C188" s="5" t="s">
        <v>52</v>
      </c>
      <c r="D188" s="5" t="s">
        <v>117</v>
      </c>
      <c r="E188" s="5" t="s">
        <v>55</v>
      </c>
      <c r="F188" s="5" t="s">
        <v>172</v>
      </c>
      <c r="G188" s="5" t="s">
        <v>470</v>
      </c>
      <c r="H188" s="5" t="s">
        <v>471</v>
      </c>
      <c r="I188" s="6">
        <v>90</v>
      </c>
      <c r="J188" s="6">
        <v>180</v>
      </c>
      <c r="K188" s="37">
        <v>14</v>
      </c>
    </row>
    <row r="189" spans="2:11" x14ac:dyDescent="0.25">
      <c r="B189" s="5" t="s">
        <v>41</v>
      </c>
      <c r="C189" s="5" t="s">
        <v>52</v>
      </c>
      <c r="D189" s="5" t="s">
        <v>117</v>
      </c>
      <c r="E189" s="5" t="s">
        <v>55</v>
      </c>
      <c r="F189" s="5" t="s">
        <v>25</v>
      </c>
      <c r="G189" s="5" t="s">
        <v>472</v>
      </c>
      <c r="H189" s="5" t="s">
        <v>473</v>
      </c>
      <c r="I189" s="6">
        <v>90</v>
      </c>
      <c r="J189" s="6">
        <v>180</v>
      </c>
      <c r="K189" s="37">
        <v>5</v>
      </c>
    </row>
    <row r="190" spans="2:11" x14ac:dyDescent="0.25">
      <c r="B190" s="5" t="s">
        <v>41</v>
      </c>
      <c r="C190" s="5" t="s">
        <v>52</v>
      </c>
      <c r="D190" s="5" t="s">
        <v>117</v>
      </c>
      <c r="E190" s="5" t="s">
        <v>55</v>
      </c>
      <c r="F190" s="5" t="s">
        <v>177</v>
      </c>
      <c r="G190" s="5" t="s">
        <v>474</v>
      </c>
      <c r="H190" s="5" t="s">
        <v>475</v>
      </c>
      <c r="I190" s="6">
        <v>90</v>
      </c>
      <c r="J190" s="6">
        <v>180</v>
      </c>
      <c r="K190" s="37">
        <v>8</v>
      </c>
    </row>
    <row r="191" spans="2:11" x14ac:dyDescent="0.25">
      <c r="B191" s="5" t="s">
        <v>41</v>
      </c>
      <c r="C191" s="5" t="s">
        <v>52</v>
      </c>
      <c r="D191" s="5" t="s">
        <v>117</v>
      </c>
      <c r="E191" s="5" t="s">
        <v>55</v>
      </c>
      <c r="F191" s="5" t="s">
        <v>26</v>
      </c>
      <c r="G191" s="5" t="s">
        <v>476</v>
      </c>
      <c r="H191" s="5" t="s">
        <v>477</v>
      </c>
      <c r="I191" s="6">
        <v>90</v>
      </c>
      <c r="J191" s="6">
        <v>180</v>
      </c>
      <c r="K191" s="37">
        <v>4</v>
      </c>
    </row>
    <row r="192" spans="2:11" x14ac:dyDescent="0.25">
      <c r="B192" s="5" t="s">
        <v>33</v>
      </c>
      <c r="C192" s="5" t="s">
        <v>47</v>
      </c>
      <c r="D192" s="5" t="s">
        <v>478</v>
      </c>
      <c r="E192" s="5" t="s">
        <v>57</v>
      </c>
      <c r="F192" s="5" t="s">
        <v>9</v>
      </c>
      <c r="G192" s="5" t="s">
        <v>479</v>
      </c>
      <c r="H192" s="5" t="s">
        <v>480</v>
      </c>
      <c r="I192" s="6">
        <v>75</v>
      </c>
      <c r="J192" s="6">
        <v>150</v>
      </c>
      <c r="K192" s="37">
        <v>10</v>
      </c>
    </row>
    <row r="193" spans="2:11" x14ac:dyDescent="0.25">
      <c r="B193" s="5" t="s">
        <v>33</v>
      </c>
      <c r="C193" s="5" t="s">
        <v>47</v>
      </c>
      <c r="D193" s="5" t="s">
        <v>478</v>
      </c>
      <c r="E193" s="5" t="s">
        <v>57</v>
      </c>
      <c r="F193" s="5" t="s">
        <v>81</v>
      </c>
      <c r="G193" s="5" t="s">
        <v>481</v>
      </c>
      <c r="H193" s="5" t="s">
        <v>482</v>
      </c>
      <c r="I193" s="6">
        <v>75</v>
      </c>
      <c r="J193" s="6">
        <v>150</v>
      </c>
      <c r="K193" s="37">
        <v>30</v>
      </c>
    </row>
    <row r="194" spans="2:11" x14ac:dyDescent="0.25">
      <c r="B194" s="5" t="s">
        <v>33</v>
      </c>
      <c r="C194" s="5" t="s">
        <v>47</v>
      </c>
      <c r="D194" s="5" t="s">
        <v>478</v>
      </c>
      <c r="E194" s="5" t="s">
        <v>57</v>
      </c>
      <c r="F194" s="5" t="s">
        <v>10</v>
      </c>
      <c r="G194" s="5" t="s">
        <v>483</v>
      </c>
      <c r="H194" s="5" t="s">
        <v>484</v>
      </c>
      <c r="I194" s="6">
        <v>75</v>
      </c>
      <c r="J194" s="6">
        <v>150</v>
      </c>
      <c r="K194" s="37">
        <v>120</v>
      </c>
    </row>
    <row r="195" spans="2:11" x14ac:dyDescent="0.25">
      <c r="B195" s="5" t="s">
        <v>33</v>
      </c>
      <c r="C195" s="5" t="s">
        <v>47</v>
      </c>
      <c r="D195" s="5" t="s">
        <v>478</v>
      </c>
      <c r="E195" s="5" t="s">
        <v>57</v>
      </c>
      <c r="F195" s="5" t="s">
        <v>86</v>
      </c>
      <c r="G195" s="5" t="s">
        <v>485</v>
      </c>
      <c r="H195" s="5" t="s">
        <v>486</v>
      </c>
      <c r="I195" s="6">
        <v>75</v>
      </c>
      <c r="J195" s="6">
        <v>150</v>
      </c>
      <c r="K195" s="37">
        <v>220</v>
      </c>
    </row>
    <row r="196" spans="2:11" x14ac:dyDescent="0.25">
      <c r="B196" s="5" t="s">
        <v>33</v>
      </c>
      <c r="C196" s="5" t="s">
        <v>47</v>
      </c>
      <c r="D196" s="5" t="s">
        <v>478</v>
      </c>
      <c r="E196" s="5" t="s">
        <v>57</v>
      </c>
      <c r="F196" s="5" t="s">
        <v>11</v>
      </c>
      <c r="G196" s="5" t="s">
        <v>487</v>
      </c>
      <c r="H196" s="5" t="s">
        <v>488</v>
      </c>
      <c r="I196" s="6">
        <v>75</v>
      </c>
      <c r="J196" s="6">
        <v>150</v>
      </c>
      <c r="K196" s="37">
        <v>230</v>
      </c>
    </row>
    <row r="197" spans="2:11" x14ac:dyDescent="0.25">
      <c r="B197" s="5" t="s">
        <v>33</v>
      </c>
      <c r="C197" s="5" t="s">
        <v>47</v>
      </c>
      <c r="D197" s="5" t="s">
        <v>478</v>
      </c>
      <c r="E197" s="5" t="s">
        <v>57</v>
      </c>
      <c r="F197" s="5" t="s">
        <v>91</v>
      </c>
      <c r="G197" s="5" t="s">
        <v>489</v>
      </c>
      <c r="H197" s="5" t="s">
        <v>490</v>
      </c>
      <c r="I197" s="6">
        <v>75</v>
      </c>
      <c r="J197" s="6">
        <v>150</v>
      </c>
      <c r="K197" s="37">
        <v>300</v>
      </c>
    </row>
    <row r="198" spans="2:11" x14ac:dyDescent="0.25">
      <c r="B198" s="5" t="s">
        <v>33</v>
      </c>
      <c r="C198" s="5" t="s">
        <v>47</v>
      </c>
      <c r="D198" s="5" t="s">
        <v>478</v>
      </c>
      <c r="E198" s="5" t="s">
        <v>57</v>
      </c>
      <c r="F198" s="5" t="s">
        <v>12</v>
      </c>
      <c r="G198" s="5" t="s">
        <v>491</v>
      </c>
      <c r="H198" s="5" t="s">
        <v>492</v>
      </c>
      <c r="I198" s="6">
        <v>75</v>
      </c>
      <c r="J198" s="6">
        <v>150</v>
      </c>
      <c r="K198" s="37">
        <v>260</v>
      </c>
    </row>
    <row r="199" spans="2:11" x14ac:dyDescent="0.25">
      <c r="B199" s="5" t="s">
        <v>33</v>
      </c>
      <c r="C199" s="5" t="s">
        <v>47</v>
      </c>
      <c r="D199" s="5" t="s">
        <v>478</v>
      </c>
      <c r="E199" s="5" t="s">
        <v>57</v>
      </c>
      <c r="F199" s="5" t="s">
        <v>96</v>
      </c>
      <c r="G199" s="5" t="s">
        <v>493</v>
      </c>
      <c r="H199" s="5" t="s">
        <v>494</v>
      </c>
      <c r="I199" s="6">
        <v>75</v>
      </c>
      <c r="J199" s="6">
        <v>150</v>
      </c>
      <c r="K199" s="37">
        <v>220</v>
      </c>
    </row>
    <row r="200" spans="2:11" x14ac:dyDescent="0.25">
      <c r="B200" s="5" t="s">
        <v>33</v>
      </c>
      <c r="C200" s="5" t="s">
        <v>47</v>
      </c>
      <c r="D200" s="5" t="s">
        <v>478</v>
      </c>
      <c r="E200" s="5" t="s">
        <v>57</v>
      </c>
      <c r="F200" s="5" t="s">
        <v>13</v>
      </c>
      <c r="G200" s="5" t="s">
        <v>495</v>
      </c>
      <c r="H200" s="5" t="s">
        <v>496</v>
      </c>
      <c r="I200" s="6">
        <v>75</v>
      </c>
      <c r="J200" s="6">
        <v>150</v>
      </c>
      <c r="K200" s="37">
        <v>185</v>
      </c>
    </row>
    <row r="201" spans="2:11" x14ac:dyDescent="0.25">
      <c r="B201" s="5" t="s">
        <v>33</v>
      </c>
      <c r="C201" s="5" t="s">
        <v>47</v>
      </c>
      <c r="D201" s="5" t="s">
        <v>478</v>
      </c>
      <c r="E201" s="5" t="s">
        <v>57</v>
      </c>
      <c r="F201" s="5" t="s">
        <v>101</v>
      </c>
      <c r="G201" s="5" t="s">
        <v>497</v>
      </c>
      <c r="H201" s="5" t="s">
        <v>498</v>
      </c>
      <c r="I201" s="6">
        <v>75</v>
      </c>
      <c r="J201" s="6">
        <v>150</v>
      </c>
      <c r="K201" s="37">
        <v>161</v>
      </c>
    </row>
    <row r="202" spans="2:11" x14ac:dyDescent="0.25">
      <c r="B202" s="5" t="s">
        <v>33</v>
      </c>
      <c r="C202" s="5" t="s">
        <v>47</v>
      </c>
      <c r="D202" s="5" t="s">
        <v>478</v>
      </c>
      <c r="E202" s="5" t="s">
        <v>57</v>
      </c>
      <c r="F202" s="5" t="s">
        <v>14</v>
      </c>
      <c r="G202" s="5" t="s">
        <v>499</v>
      </c>
      <c r="H202" s="5" t="s">
        <v>500</v>
      </c>
      <c r="I202" s="6">
        <v>75</v>
      </c>
      <c r="J202" s="6">
        <v>150</v>
      </c>
      <c r="K202" s="37">
        <v>107</v>
      </c>
    </row>
    <row r="203" spans="2:11" x14ac:dyDescent="0.25">
      <c r="B203" s="5" t="s">
        <v>33</v>
      </c>
      <c r="C203" s="5" t="s">
        <v>47</v>
      </c>
      <c r="D203" s="5" t="s">
        <v>478</v>
      </c>
      <c r="E203" s="5" t="s">
        <v>57</v>
      </c>
      <c r="F203" s="5" t="s">
        <v>106</v>
      </c>
      <c r="G203" s="5" t="s">
        <v>501</v>
      </c>
      <c r="H203" s="5" t="s">
        <v>502</v>
      </c>
      <c r="I203" s="6">
        <v>75</v>
      </c>
      <c r="J203" s="6">
        <v>150</v>
      </c>
      <c r="K203" s="37">
        <v>44</v>
      </c>
    </row>
    <row r="204" spans="2:11" x14ac:dyDescent="0.25">
      <c r="B204" s="5" t="s">
        <v>33</v>
      </c>
      <c r="C204" s="5" t="s">
        <v>47</v>
      </c>
      <c r="D204" s="5" t="s">
        <v>478</v>
      </c>
      <c r="E204" s="5" t="s">
        <v>57</v>
      </c>
      <c r="F204" s="5" t="s">
        <v>15</v>
      </c>
      <c r="G204" s="5" t="s">
        <v>503</v>
      </c>
      <c r="H204" s="5" t="s">
        <v>504</v>
      </c>
      <c r="I204" s="6">
        <v>75</v>
      </c>
      <c r="J204" s="6">
        <v>150</v>
      </c>
      <c r="K204" s="37">
        <v>306</v>
      </c>
    </row>
    <row r="205" spans="2:11" x14ac:dyDescent="0.25">
      <c r="B205" s="5" t="s">
        <v>33</v>
      </c>
      <c r="C205" s="5" t="s">
        <v>47</v>
      </c>
      <c r="D205" s="5" t="s">
        <v>478</v>
      </c>
      <c r="E205" s="5" t="s">
        <v>57</v>
      </c>
      <c r="F205" s="5" t="s">
        <v>16</v>
      </c>
      <c r="G205" s="5" t="s">
        <v>505</v>
      </c>
      <c r="H205" s="5" t="s">
        <v>506</v>
      </c>
      <c r="I205" s="6">
        <v>75</v>
      </c>
      <c r="J205" s="6">
        <v>150</v>
      </c>
      <c r="K205" s="37">
        <v>0</v>
      </c>
    </row>
    <row r="206" spans="2:11" x14ac:dyDescent="0.25">
      <c r="B206" s="5" t="s">
        <v>33</v>
      </c>
      <c r="C206" s="5" t="s">
        <v>47</v>
      </c>
      <c r="D206" s="5" t="s">
        <v>478</v>
      </c>
      <c r="E206" s="5" t="s">
        <v>57</v>
      </c>
      <c r="F206" s="5" t="s">
        <v>17</v>
      </c>
      <c r="G206" s="5" t="s">
        <v>507</v>
      </c>
      <c r="H206" s="5" t="s">
        <v>508</v>
      </c>
      <c r="I206" s="6">
        <v>75</v>
      </c>
      <c r="J206" s="6">
        <v>150</v>
      </c>
      <c r="K206" s="37">
        <v>0</v>
      </c>
    </row>
    <row r="207" spans="2:11" x14ac:dyDescent="0.25">
      <c r="B207" s="5" t="s">
        <v>29</v>
      </c>
      <c r="C207" s="5" t="s">
        <v>44</v>
      </c>
      <c r="D207" s="5" t="s">
        <v>509</v>
      </c>
      <c r="E207" s="5" t="s">
        <v>54</v>
      </c>
      <c r="F207" s="5" t="s">
        <v>9</v>
      </c>
      <c r="G207" s="5" t="s">
        <v>510</v>
      </c>
      <c r="H207" s="5" t="s">
        <v>511</v>
      </c>
      <c r="I207" s="6">
        <v>85</v>
      </c>
      <c r="J207" s="6">
        <v>170</v>
      </c>
      <c r="K207" s="37">
        <v>5</v>
      </c>
    </row>
    <row r="208" spans="2:11" x14ac:dyDescent="0.25">
      <c r="B208" s="5" t="s">
        <v>29</v>
      </c>
      <c r="C208" s="5" t="s">
        <v>44</v>
      </c>
      <c r="D208" s="5" t="s">
        <v>509</v>
      </c>
      <c r="E208" s="5" t="s">
        <v>54</v>
      </c>
      <c r="F208" s="5" t="s">
        <v>81</v>
      </c>
      <c r="G208" s="5" t="s">
        <v>512</v>
      </c>
      <c r="H208" s="5" t="s">
        <v>513</v>
      </c>
      <c r="I208" s="6">
        <v>85</v>
      </c>
      <c r="J208" s="6">
        <v>170</v>
      </c>
      <c r="K208" s="37">
        <v>58</v>
      </c>
    </row>
    <row r="209" spans="2:11" x14ac:dyDescent="0.25">
      <c r="B209" s="5" t="s">
        <v>29</v>
      </c>
      <c r="C209" s="5" t="s">
        <v>44</v>
      </c>
      <c r="D209" s="5" t="s">
        <v>509</v>
      </c>
      <c r="E209" s="5" t="s">
        <v>54</v>
      </c>
      <c r="F209" s="5" t="s">
        <v>10</v>
      </c>
      <c r="G209" s="5" t="s">
        <v>514</v>
      </c>
      <c r="H209" s="5" t="s">
        <v>515</v>
      </c>
      <c r="I209" s="6">
        <v>85</v>
      </c>
      <c r="J209" s="6">
        <v>170</v>
      </c>
      <c r="K209" s="37">
        <v>36</v>
      </c>
    </row>
    <row r="210" spans="2:11" x14ac:dyDescent="0.25">
      <c r="B210" s="5" t="s">
        <v>29</v>
      </c>
      <c r="C210" s="5" t="s">
        <v>44</v>
      </c>
      <c r="D210" s="5" t="s">
        <v>509</v>
      </c>
      <c r="E210" s="5" t="s">
        <v>54</v>
      </c>
      <c r="F210" s="5" t="s">
        <v>86</v>
      </c>
      <c r="G210" s="5" t="s">
        <v>516</v>
      </c>
      <c r="H210" s="5" t="s">
        <v>517</v>
      </c>
      <c r="I210" s="6">
        <v>85</v>
      </c>
      <c r="J210" s="6">
        <v>170</v>
      </c>
      <c r="K210" s="37">
        <v>157</v>
      </c>
    </row>
    <row r="211" spans="2:11" x14ac:dyDescent="0.25">
      <c r="B211" s="5" t="s">
        <v>29</v>
      </c>
      <c r="C211" s="5" t="s">
        <v>44</v>
      </c>
      <c r="D211" s="5" t="s">
        <v>509</v>
      </c>
      <c r="E211" s="5" t="s">
        <v>54</v>
      </c>
      <c r="F211" s="5" t="s">
        <v>11</v>
      </c>
      <c r="G211" s="5" t="s">
        <v>518</v>
      </c>
      <c r="H211" s="5" t="s">
        <v>519</v>
      </c>
      <c r="I211" s="6">
        <v>85</v>
      </c>
      <c r="J211" s="6">
        <v>170</v>
      </c>
      <c r="K211" s="37">
        <v>78</v>
      </c>
    </row>
    <row r="212" spans="2:11" x14ac:dyDescent="0.25">
      <c r="B212" s="5" t="s">
        <v>29</v>
      </c>
      <c r="C212" s="5" t="s">
        <v>44</v>
      </c>
      <c r="D212" s="5" t="s">
        <v>509</v>
      </c>
      <c r="E212" s="5" t="s">
        <v>54</v>
      </c>
      <c r="F212" s="5" t="s">
        <v>91</v>
      </c>
      <c r="G212" s="5" t="s">
        <v>520</v>
      </c>
      <c r="H212" s="5" t="s">
        <v>521</v>
      </c>
      <c r="I212" s="6">
        <v>85</v>
      </c>
      <c r="J212" s="6">
        <v>170</v>
      </c>
      <c r="K212" s="37">
        <v>267</v>
      </c>
    </row>
    <row r="213" spans="2:11" x14ac:dyDescent="0.25">
      <c r="B213" s="5" t="s">
        <v>29</v>
      </c>
      <c r="C213" s="5" t="s">
        <v>44</v>
      </c>
      <c r="D213" s="5" t="s">
        <v>509</v>
      </c>
      <c r="E213" s="5" t="s">
        <v>54</v>
      </c>
      <c r="F213" s="5" t="s">
        <v>12</v>
      </c>
      <c r="G213" s="5" t="s">
        <v>522</v>
      </c>
      <c r="H213" s="5" t="s">
        <v>523</v>
      </c>
      <c r="I213" s="6">
        <v>85</v>
      </c>
      <c r="J213" s="6">
        <v>170</v>
      </c>
      <c r="K213" s="37">
        <v>36</v>
      </c>
    </row>
    <row r="214" spans="2:11" x14ac:dyDescent="0.25">
      <c r="B214" s="5" t="s">
        <v>29</v>
      </c>
      <c r="C214" s="5" t="s">
        <v>44</v>
      </c>
      <c r="D214" s="5" t="s">
        <v>509</v>
      </c>
      <c r="E214" s="5" t="s">
        <v>54</v>
      </c>
      <c r="F214" s="5" t="s">
        <v>96</v>
      </c>
      <c r="G214" s="5" t="s">
        <v>524</v>
      </c>
      <c r="H214" s="5" t="s">
        <v>525</v>
      </c>
      <c r="I214" s="6">
        <v>85</v>
      </c>
      <c r="J214" s="6">
        <v>170</v>
      </c>
      <c r="K214" s="37">
        <v>91</v>
      </c>
    </row>
    <row r="215" spans="2:11" x14ac:dyDescent="0.25">
      <c r="B215" s="5" t="s">
        <v>29</v>
      </c>
      <c r="C215" s="5" t="s">
        <v>44</v>
      </c>
      <c r="D215" s="5" t="s">
        <v>509</v>
      </c>
      <c r="E215" s="5" t="s">
        <v>54</v>
      </c>
      <c r="F215" s="5" t="s">
        <v>13</v>
      </c>
      <c r="G215" s="5" t="s">
        <v>526</v>
      </c>
      <c r="H215" s="5" t="s">
        <v>527</v>
      </c>
      <c r="I215" s="6">
        <v>85</v>
      </c>
      <c r="J215" s="6">
        <v>170</v>
      </c>
      <c r="K215" s="37">
        <v>64</v>
      </c>
    </row>
    <row r="216" spans="2:11" x14ac:dyDescent="0.25">
      <c r="B216" s="5" t="s">
        <v>29</v>
      </c>
      <c r="C216" s="5" t="s">
        <v>44</v>
      </c>
      <c r="D216" s="5" t="s">
        <v>509</v>
      </c>
      <c r="E216" s="5" t="s">
        <v>54</v>
      </c>
      <c r="F216" s="5" t="s">
        <v>101</v>
      </c>
      <c r="G216" s="5" t="s">
        <v>528</v>
      </c>
      <c r="H216" s="5" t="s">
        <v>529</v>
      </c>
      <c r="I216" s="6">
        <v>85</v>
      </c>
      <c r="J216" s="6">
        <v>170</v>
      </c>
      <c r="K216" s="37">
        <v>77</v>
      </c>
    </row>
    <row r="217" spans="2:11" x14ac:dyDescent="0.25">
      <c r="B217" s="5" t="s">
        <v>29</v>
      </c>
      <c r="C217" s="5" t="s">
        <v>44</v>
      </c>
      <c r="D217" s="5" t="s">
        <v>509</v>
      </c>
      <c r="E217" s="5" t="s">
        <v>54</v>
      </c>
      <c r="F217" s="5" t="s">
        <v>14</v>
      </c>
      <c r="G217" s="5" t="s">
        <v>530</v>
      </c>
      <c r="H217" s="5" t="s">
        <v>531</v>
      </c>
      <c r="I217" s="6">
        <v>85</v>
      </c>
      <c r="J217" s="6">
        <v>170</v>
      </c>
      <c r="K217" s="37">
        <v>18</v>
      </c>
    </row>
    <row r="218" spans="2:11" x14ac:dyDescent="0.25">
      <c r="B218" s="5" t="s">
        <v>29</v>
      </c>
      <c r="C218" s="5" t="s">
        <v>44</v>
      </c>
      <c r="D218" s="5" t="s">
        <v>509</v>
      </c>
      <c r="E218" s="5" t="s">
        <v>54</v>
      </c>
      <c r="F218" s="5" t="s">
        <v>106</v>
      </c>
      <c r="G218" s="5" t="s">
        <v>532</v>
      </c>
      <c r="H218" s="5" t="s">
        <v>533</v>
      </c>
      <c r="I218" s="6">
        <v>85</v>
      </c>
      <c r="J218" s="6">
        <v>170</v>
      </c>
      <c r="K218" s="37">
        <v>89</v>
      </c>
    </row>
    <row r="219" spans="2:11" x14ac:dyDescent="0.25">
      <c r="B219" s="5" t="s">
        <v>29</v>
      </c>
      <c r="C219" s="5" t="s">
        <v>44</v>
      </c>
      <c r="D219" s="5" t="s">
        <v>509</v>
      </c>
      <c r="E219" s="5" t="s">
        <v>54</v>
      </c>
      <c r="F219" s="5" t="s">
        <v>15</v>
      </c>
      <c r="G219" s="5" t="s">
        <v>534</v>
      </c>
      <c r="H219" s="5" t="s">
        <v>535</v>
      </c>
      <c r="I219" s="6">
        <v>85</v>
      </c>
      <c r="J219" s="6">
        <v>170</v>
      </c>
      <c r="K219" s="37">
        <v>11</v>
      </c>
    </row>
    <row r="220" spans="2:11" x14ac:dyDescent="0.25">
      <c r="B220" s="5" t="s">
        <v>29</v>
      </c>
      <c r="C220" s="5" t="s">
        <v>44</v>
      </c>
      <c r="D220" s="5" t="s">
        <v>509</v>
      </c>
      <c r="E220" s="5" t="s">
        <v>54</v>
      </c>
      <c r="F220" s="5" t="s">
        <v>16</v>
      </c>
      <c r="G220" s="5" t="s">
        <v>536</v>
      </c>
      <c r="H220" s="5" t="s">
        <v>537</v>
      </c>
      <c r="I220" s="6">
        <v>85</v>
      </c>
      <c r="J220" s="6">
        <v>170</v>
      </c>
      <c r="K220" s="37">
        <v>27</v>
      </c>
    </row>
    <row r="221" spans="2:11" x14ac:dyDescent="0.25">
      <c r="B221" s="5" t="s">
        <v>29</v>
      </c>
      <c r="C221" s="5" t="s">
        <v>44</v>
      </c>
      <c r="D221" s="5" t="s">
        <v>509</v>
      </c>
      <c r="E221" s="5" t="s">
        <v>54</v>
      </c>
      <c r="F221" s="5" t="s">
        <v>17</v>
      </c>
      <c r="G221" s="5" t="s">
        <v>538</v>
      </c>
      <c r="H221" s="5" t="s">
        <v>539</v>
      </c>
      <c r="I221" s="6">
        <v>85</v>
      </c>
      <c r="J221" s="6">
        <v>170</v>
      </c>
      <c r="K221" s="37">
        <v>0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HOKA ATS</vt:lpstr>
      <vt:lpstr>EANS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2024-05-17T08:25:26Z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